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HOSPITAIS\3-HED\Site\Conteúdo Acesso a Informação\1. Atividades e  Resultados - Planilha de  Produção\Relatório de Atividades Hospitalar\"/>
    </mc:Choice>
  </mc:AlternateContent>
  <xr:revisionPtr revIDLastSave="0" documentId="13_ncr:1_{FE3A2602-E43E-4ADA-8793-42BCE25BAAE3}" xr6:coauthVersionLast="36" xr6:coauthVersionMax="36" xr10:uidLastSave="{00000000-0000-0000-0000-000000000000}"/>
  <bookViews>
    <workbookView xWindow="0" yWindow="60" windowWidth="27495" windowHeight="13935" xr2:uid="{00000000-000D-0000-FFFF-FFFF00000000}"/>
  </bookViews>
  <sheets>
    <sheet name="Relatorio20180111_17533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2" l="1"/>
  <c r="B27" i="2"/>
  <c r="C20" i="2"/>
  <c r="B20" i="2"/>
  <c r="C13" i="2"/>
  <c r="B13" i="2"/>
</calcChain>
</file>

<file path=xl/sharedStrings.xml><?xml version="1.0" encoding="utf-8"?>
<sst xmlns="http://schemas.openxmlformats.org/spreadsheetml/2006/main" count="222" uniqueCount="35">
  <si>
    <t>Relatório - Gestão em Saúde - Data: 11/01/2018 17:53</t>
  </si>
  <si>
    <t>Relatório - Contratado X Realizado</t>
  </si>
  <si>
    <t>HOSP ESTADUAL DE DIADEMA - Período: De 01 até 12/2017</t>
  </si>
  <si>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</si>
  <si>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</si>
  <si>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</si>
  <si>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</si>
  <si>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</si>
  <si>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</si>
  <si>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</si>
  <si>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</si>
  <si>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</si>
  <si>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</si>
  <si>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</si>
  <si>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</si>
  <si>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</si>
  <si>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</si>
  <si>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</si>
  <si>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</si>
  <si>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</si>
  <si>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</si>
  <si>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</si>
  <si>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</si>
  <si>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</si>
  <si>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</si>
  <si>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</si>
  <si>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</si>
  <si>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</si>
  <si>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</si>
  <si>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</si>
  <si>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323 - Psiquiatria Hospital - Dia </t>
  </si>
  <si>
    <t>Psiquiatria Hospital - Dia</t>
  </si>
  <si>
    <t> 185 - Urgência / Emergência </t>
  </si>
  <si>
    <t>Consultas de Urgência</t>
  </si>
  <si>
    <t>Fonte: Sistema de Gestão em Saúde - Secretaria de Estado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</si>
</sst>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3" fontId="0" fillId="0" borderId="0" xfId="0" applyNumberFormat="1"/>
    <xf numFmtId="3" fontId="0" fillId="0" borderId="11" xfId="0" applyNumberFormat="1" applyFill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8" xfId="0" applyBorder="1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workbookViewId="0">
      <selection activeCell="A37" sqref="A37:H37"/>
    </sheetView>
  </sheetViews>
  <sheetFormatPr defaultRowHeight="15" x14ac:dyDescent="0.25"/>
  <cols>
    <col min="1" max="1" width="26.28515625" customWidth="1"/>
    <col min="2" max="2" width="6.42578125" style="4" customWidth="1"/>
    <col min="3" max="3" width="6.28515625" style="4" customWidth="1"/>
    <col min="4" max="4" width="6.42578125" style="4" customWidth="1"/>
    <col min="5" max="5" width="6.28515625" style="4" customWidth="1"/>
    <col min="6" max="6" width="5.7109375" style="4" bestFit="1" customWidth="1"/>
    <col min="7" max="7" width="5.5703125" style="4" bestFit="1" customWidth="1"/>
    <col min="8" max="8" width="5.7109375" style="4" bestFit="1" customWidth="1"/>
    <col min="9" max="9" width="5.5703125" style="4" bestFit="1" customWidth="1"/>
    <col min="10" max="10" width="5.7109375" style="4" bestFit="1" customWidth="1"/>
    <col min="11" max="11" width="5.5703125" style="4" bestFit="1" customWidth="1"/>
    <col min="12" max="12" width="5.7109375" style="4" bestFit="1" customWidth="1"/>
    <col min="13" max="13" width="5.5703125" style="4" bestFit="1" customWidth="1"/>
    <col min="14" max="14" width="5.7109375" style="10" bestFit="1" customWidth="1"/>
    <col min="15" max="15" width="5.5703125" style="10" bestFit="1" customWidth="1"/>
    <col min="16" max="16" width="5.7109375" style="10" bestFit="1" customWidth="1"/>
    <col min="17" max="17" width="5.5703125" style="10" bestFit="1" customWidth="1"/>
    <col min="18" max="18" width="5.7109375" style="10" bestFit="1" customWidth="1"/>
    <col min="19" max="19" width="5.5703125" style="10" bestFit="1" customWidth="1"/>
    <col min="20" max="20" width="5.7109375" style="10" bestFit="1" customWidth="1"/>
    <col min="21" max="21" width="5.5703125" style="10" bestFit="1" customWidth="1"/>
    <col min="22" max="22" width="5.7109375" style="10" bestFit="1" customWidth="1"/>
    <col min="23" max="23" width="5.5703125" style="10" bestFit="1" customWidth="1"/>
    <col min="24" max="24" width="5.7109375" style="10" bestFit="1" customWidth="1"/>
    <col min="25" max="25" width="5.5703125" style="10" bestFit="1" customWidth="1"/>
    <col min="26" max="27" width="6.5703125" style="4" bestFit="1" customWidth="1"/>
    <col min="28" max="28" width="6.7109375" style="4" bestFit="1" customWidth="1"/>
  </cols>
  <sheetData>
    <row r="1" spans="1:29" ht="15" customHeight="1" x14ac:dyDescent="0.25">
      <c r="A1" s="25" t="s">
        <v>0</v>
      </c>
      <c r="B1" s="25"/>
      <c r="C1" s="25"/>
      <c r="D1" s="25"/>
      <c r="E1" s="25"/>
    </row>
    <row r="2" spans="1:29" ht="15" customHeight="1" x14ac:dyDescent="0.25">
      <c r="A2" s="26" t="s">
        <v>1</v>
      </c>
      <c r="B2" s="26"/>
      <c r="C2" s="26"/>
      <c r="D2" s="26"/>
      <c r="E2" s="26"/>
    </row>
    <row r="3" spans="1:29" ht="15" customHeight="1" thickBot="1" x14ac:dyDescent="0.3">
      <c r="A3" s="26" t="s">
        <v>2</v>
      </c>
      <c r="B3" s="26"/>
      <c r="C3" s="26"/>
      <c r="D3" s="26"/>
      <c r="E3" s="26"/>
    </row>
    <row r="4" spans="1:29" ht="15" customHeight="1" thickBot="1" x14ac:dyDescent="0.3">
      <c r="A4" s="1" t="s">
        <v>3</v>
      </c>
    </row>
    <row r="5" spans="1:29" ht="15" customHeight="1" thickBot="1" x14ac:dyDescent="0.3"/>
    <row r="6" spans="1:29" ht="15" customHeight="1" thickBot="1" x14ac:dyDescent="0.3">
      <c r="A6" s="20"/>
      <c r="B6" s="15" t="s">
        <v>4</v>
      </c>
      <c r="C6" s="16"/>
      <c r="D6" s="15" t="s">
        <v>5</v>
      </c>
      <c r="E6" s="16"/>
      <c r="F6" s="15" t="s">
        <v>6</v>
      </c>
      <c r="G6" s="16"/>
      <c r="H6" s="15" t="s">
        <v>7</v>
      </c>
      <c r="I6" s="16"/>
      <c r="J6" s="15" t="s">
        <v>8</v>
      </c>
      <c r="K6" s="16"/>
      <c r="L6" s="15" t="s">
        <v>9</v>
      </c>
      <c r="M6" s="16"/>
      <c r="N6" s="17" t="s">
        <v>10</v>
      </c>
      <c r="O6" s="18"/>
      <c r="P6" s="17" t="s">
        <v>11</v>
      </c>
      <c r="Q6" s="18"/>
      <c r="R6" s="17" t="s">
        <v>12</v>
      </c>
      <c r="S6" s="18"/>
      <c r="T6" s="17" t="s">
        <v>13</v>
      </c>
      <c r="U6" s="18"/>
      <c r="V6" s="17" t="s">
        <v>14</v>
      </c>
      <c r="W6" s="18"/>
      <c r="X6" s="17" t="s">
        <v>15</v>
      </c>
      <c r="Y6" s="18"/>
      <c r="Z6" s="22" t="s">
        <v>16</v>
      </c>
      <c r="AA6" s="23"/>
      <c r="AB6" s="24"/>
    </row>
    <row r="7" spans="1:29" ht="15" customHeight="1" thickBot="1" x14ac:dyDescent="0.3">
      <c r="A7" s="21"/>
      <c r="B7" s="5" t="s">
        <v>17</v>
      </c>
      <c r="C7" s="5" t="s">
        <v>18</v>
      </c>
      <c r="D7" s="5" t="s">
        <v>17</v>
      </c>
      <c r="E7" s="5" t="s">
        <v>18</v>
      </c>
      <c r="F7" s="5" t="s">
        <v>17</v>
      </c>
      <c r="G7" s="5" t="s">
        <v>18</v>
      </c>
      <c r="H7" s="5" t="s">
        <v>17</v>
      </c>
      <c r="I7" s="5" t="s">
        <v>18</v>
      </c>
      <c r="J7" s="5" t="s">
        <v>17</v>
      </c>
      <c r="K7" s="5" t="s">
        <v>18</v>
      </c>
      <c r="L7" s="5" t="s">
        <v>17</v>
      </c>
      <c r="M7" s="5" t="s">
        <v>18</v>
      </c>
      <c r="N7" s="11" t="s">
        <v>17</v>
      </c>
      <c r="O7" s="11" t="s">
        <v>18</v>
      </c>
      <c r="P7" s="11" t="s">
        <v>17</v>
      </c>
      <c r="Q7" s="11" t="s">
        <v>18</v>
      </c>
      <c r="R7" s="11" t="s">
        <v>17</v>
      </c>
      <c r="S7" s="11" t="s">
        <v>18</v>
      </c>
      <c r="T7" s="11" t="s">
        <v>17</v>
      </c>
      <c r="U7" s="11" t="s">
        <v>18</v>
      </c>
      <c r="V7" s="11" t="s">
        <v>17</v>
      </c>
      <c r="W7" s="11" t="s">
        <v>18</v>
      </c>
      <c r="X7" s="11" t="s">
        <v>17</v>
      </c>
      <c r="Y7" s="11" t="s">
        <v>18</v>
      </c>
      <c r="Z7" s="6" t="s">
        <v>17</v>
      </c>
      <c r="AA7" s="6" t="s">
        <v>18</v>
      </c>
      <c r="AB7" s="6" t="s">
        <v>19</v>
      </c>
    </row>
    <row r="8" spans="1:29" ht="15" customHeight="1" thickBot="1" x14ac:dyDescent="0.3">
      <c r="A8" s="3" t="s">
        <v>20</v>
      </c>
      <c r="B8" s="5">
        <v>82</v>
      </c>
      <c r="C8" s="5">
        <v>102</v>
      </c>
      <c r="D8" s="5">
        <v>82</v>
      </c>
      <c r="E8" s="5">
        <v>98</v>
      </c>
      <c r="F8" s="5">
        <v>82</v>
      </c>
      <c r="G8" s="5">
        <v>109</v>
      </c>
      <c r="H8" s="5">
        <v>82</v>
      </c>
      <c r="I8" s="5">
        <v>94</v>
      </c>
      <c r="J8" s="5">
        <v>82</v>
      </c>
      <c r="K8" s="5">
        <v>105</v>
      </c>
      <c r="L8" s="5">
        <v>82</v>
      </c>
      <c r="M8" s="5">
        <v>97</v>
      </c>
      <c r="N8" s="11">
        <v>82</v>
      </c>
      <c r="O8" s="11">
        <v>94</v>
      </c>
      <c r="P8" s="11">
        <v>82</v>
      </c>
      <c r="Q8" s="11">
        <v>93</v>
      </c>
      <c r="R8" s="11">
        <v>82</v>
      </c>
      <c r="S8" s="11">
        <v>94</v>
      </c>
      <c r="T8" s="11">
        <v>82</v>
      </c>
      <c r="U8" s="11">
        <v>105</v>
      </c>
      <c r="V8" s="11">
        <v>82</v>
      </c>
      <c r="W8" s="11">
        <v>94</v>
      </c>
      <c r="X8" s="11">
        <v>82</v>
      </c>
      <c r="Y8" s="11">
        <v>108</v>
      </c>
      <c r="Z8" s="6">
        <v>984</v>
      </c>
      <c r="AA8" s="7">
        <v>1193</v>
      </c>
      <c r="AB8" s="6">
        <v>21.24</v>
      </c>
    </row>
    <row r="9" spans="1:29" ht="15" customHeight="1" thickBot="1" x14ac:dyDescent="0.3">
      <c r="A9" s="3" t="s">
        <v>21</v>
      </c>
      <c r="B9" s="5">
        <v>268</v>
      </c>
      <c r="C9" s="5">
        <v>256</v>
      </c>
      <c r="D9" s="5">
        <v>268</v>
      </c>
      <c r="E9" s="5">
        <v>229</v>
      </c>
      <c r="F9" s="5">
        <v>268</v>
      </c>
      <c r="G9" s="5">
        <v>245</v>
      </c>
      <c r="H9" s="5">
        <v>268</v>
      </c>
      <c r="I9" s="5">
        <v>257</v>
      </c>
      <c r="J9" s="5">
        <v>268</v>
      </c>
      <c r="K9" s="5">
        <v>259</v>
      </c>
      <c r="L9" s="5">
        <v>268</v>
      </c>
      <c r="M9" s="5">
        <v>248</v>
      </c>
      <c r="N9" s="11">
        <v>268</v>
      </c>
      <c r="O9" s="11">
        <v>259</v>
      </c>
      <c r="P9" s="11">
        <v>268</v>
      </c>
      <c r="Q9" s="11">
        <v>268</v>
      </c>
      <c r="R9" s="11">
        <v>268</v>
      </c>
      <c r="S9" s="11">
        <v>250</v>
      </c>
      <c r="T9" s="11">
        <v>268</v>
      </c>
      <c r="U9" s="11">
        <v>221</v>
      </c>
      <c r="V9" s="11">
        <v>268</v>
      </c>
      <c r="W9" s="11">
        <v>229</v>
      </c>
      <c r="X9" s="11">
        <v>268</v>
      </c>
      <c r="Y9" s="11">
        <v>259</v>
      </c>
      <c r="Z9" s="7">
        <v>3216</v>
      </c>
      <c r="AA9" s="7">
        <v>2980</v>
      </c>
      <c r="AB9" s="6">
        <v>-7.34</v>
      </c>
    </row>
    <row r="10" spans="1:29" ht="15" customHeight="1" thickBot="1" x14ac:dyDescent="0.3">
      <c r="A10" s="3" t="s">
        <v>22</v>
      </c>
      <c r="B10" s="5">
        <v>230</v>
      </c>
      <c r="C10" s="5">
        <v>214</v>
      </c>
      <c r="D10" s="5">
        <v>230</v>
      </c>
      <c r="E10" s="5">
        <v>205</v>
      </c>
      <c r="F10" s="5">
        <v>230</v>
      </c>
      <c r="G10" s="5">
        <v>201</v>
      </c>
      <c r="H10" s="5">
        <v>230</v>
      </c>
      <c r="I10" s="5">
        <v>231</v>
      </c>
      <c r="J10" s="5">
        <v>230</v>
      </c>
      <c r="K10" s="5">
        <v>227</v>
      </c>
      <c r="L10" s="5">
        <v>230</v>
      </c>
      <c r="M10" s="5">
        <v>244</v>
      </c>
      <c r="N10" s="11">
        <v>230</v>
      </c>
      <c r="O10" s="11">
        <v>208</v>
      </c>
      <c r="P10" s="11">
        <v>230</v>
      </c>
      <c r="Q10" s="11">
        <v>211</v>
      </c>
      <c r="R10" s="11">
        <v>230</v>
      </c>
      <c r="S10" s="11">
        <v>220</v>
      </c>
      <c r="T10" s="11">
        <v>230</v>
      </c>
      <c r="U10" s="11">
        <v>217</v>
      </c>
      <c r="V10" s="11">
        <v>230</v>
      </c>
      <c r="W10" s="11">
        <v>185</v>
      </c>
      <c r="X10" s="11">
        <v>230</v>
      </c>
      <c r="Y10" s="11">
        <v>239</v>
      </c>
      <c r="Z10" s="7">
        <v>2760</v>
      </c>
      <c r="AA10" s="7">
        <v>2602</v>
      </c>
      <c r="AB10" s="6">
        <v>-5.72</v>
      </c>
    </row>
    <row r="11" spans="1:29" ht="15" customHeight="1" thickBot="1" x14ac:dyDescent="0.3">
      <c r="A11" s="3" t="s">
        <v>23</v>
      </c>
      <c r="B11" s="5">
        <v>10</v>
      </c>
      <c r="C11" s="5">
        <v>12</v>
      </c>
      <c r="D11" s="5">
        <v>10</v>
      </c>
      <c r="E11" s="5">
        <v>12</v>
      </c>
      <c r="F11" s="5">
        <v>10</v>
      </c>
      <c r="G11" s="5">
        <v>10</v>
      </c>
      <c r="H11" s="5">
        <v>10</v>
      </c>
      <c r="I11" s="5">
        <v>10</v>
      </c>
      <c r="J11" s="5">
        <v>10</v>
      </c>
      <c r="K11" s="5">
        <v>10</v>
      </c>
      <c r="L11" s="5">
        <v>10</v>
      </c>
      <c r="M11" s="5">
        <v>15</v>
      </c>
      <c r="N11" s="11">
        <v>10</v>
      </c>
      <c r="O11" s="11">
        <v>7</v>
      </c>
      <c r="P11" s="11">
        <v>10</v>
      </c>
      <c r="Q11" s="11">
        <v>13</v>
      </c>
      <c r="R11" s="11">
        <v>10</v>
      </c>
      <c r="S11" s="11">
        <v>9</v>
      </c>
      <c r="T11" s="11">
        <v>10</v>
      </c>
      <c r="U11" s="11">
        <v>12</v>
      </c>
      <c r="V11" s="11">
        <v>10</v>
      </c>
      <c r="W11" s="11">
        <v>13</v>
      </c>
      <c r="X11" s="11">
        <v>10</v>
      </c>
      <c r="Y11" s="11">
        <v>13</v>
      </c>
      <c r="Z11" s="6">
        <v>120</v>
      </c>
      <c r="AA11" s="6">
        <v>136</v>
      </c>
      <c r="AB11" s="6">
        <v>13.33</v>
      </c>
    </row>
    <row r="12" spans="1:29" ht="15" customHeight="1" thickBot="1" x14ac:dyDescent="0.3">
      <c r="A12" s="3" t="s">
        <v>16</v>
      </c>
      <c r="B12" s="5">
        <v>590</v>
      </c>
      <c r="C12" s="5">
        <v>584</v>
      </c>
      <c r="D12" s="5">
        <v>590</v>
      </c>
      <c r="E12" s="5">
        <v>544</v>
      </c>
      <c r="F12" s="5">
        <v>590</v>
      </c>
      <c r="G12" s="5">
        <v>565</v>
      </c>
      <c r="H12" s="5">
        <v>590</v>
      </c>
      <c r="I12" s="5">
        <v>592</v>
      </c>
      <c r="J12" s="5">
        <v>590</v>
      </c>
      <c r="K12" s="5">
        <v>601</v>
      </c>
      <c r="L12" s="5">
        <v>590</v>
      </c>
      <c r="M12" s="5">
        <v>604</v>
      </c>
      <c r="N12" s="11">
        <v>590</v>
      </c>
      <c r="O12" s="11">
        <v>568</v>
      </c>
      <c r="P12" s="11">
        <v>590</v>
      </c>
      <c r="Q12" s="11">
        <v>585</v>
      </c>
      <c r="R12" s="11">
        <v>590</v>
      </c>
      <c r="S12" s="11">
        <v>573</v>
      </c>
      <c r="T12" s="11">
        <v>590</v>
      </c>
      <c r="U12" s="11">
        <v>555</v>
      </c>
      <c r="V12" s="11">
        <v>590</v>
      </c>
      <c r="W12" s="11">
        <v>521</v>
      </c>
      <c r="X12" s="11">
        <v>590</v>
      </c>
      <c r="Y12" s="11">
        <v>619</v>
      </c>
      <c r="Z12" s="7">
        <v>7080</v>
      </c>
      <c r="AA12" s="7">
        <v>6911</v>
      </c>
      <c r="AB12" s="6">
        <v>-2.39</v>
      </c>
      <c r="AC12" s="12"/>
    </row>
    <row r="13" spans="1:29" ht="15" customHeight="1" x14ac:dyDescent="0.25">
      <c r="A13" s="2"/>
      <c r="B13" s="4">
        <f>B12+D12+F12+H12+J12+L12</f>
        <v>3540</v>
      </c>
      <c r="C13" s="4">
        <f>C12+E12+G12+I12+K12+M12</f>
        <v>3490</v>
      </c>
    </row>
    <row r="14" spans="1:29" ht="15" customHeight="1" thickBot="1" x14ac:dyDescent="0.3">
      <c r="A14" s="14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9" ht="15" customHeight="1" thickBot="1" x14ac:dyDescent="0.3">
      <c r="A15" s="20"/>
      <c r="B15" s="15" t="s">
        <v>4</v>
      </c>
      <c r="C15" s="16"/>
      <c r="D15" s="15" t="s">
        <v>5</v>
      </c>
      <c r="E15" s="16"/>
      <c r="F15" s="15" t="s">
        <v>6</v>
      </c>
      <c r="G15" s="16"/>
      <c r="H15" s="15" t="s">
        <v>7</v>
      </c>
      <c r="I15" s="16"/>
      <c r="J15" s="15" t="s">
        <v>8</v>
      </c>
      <c r="K15" s="16"/>
      <c r="L15" s="15" t="s">
        <v>9</v>
      </c>
      <c r="M15" s="16"/>
      <c r="N15" s="17" t="s">
        <v>10</v>
      </c>
      <c r="O15" s="18"/>
      <c r="P15" s="17" t="s">
        <v>11</v>
      </c>
      <c r="Q15" s="18"/>
      <c r="R15" s="17" t="s">
        <v>12</v>
      </c>
      <c r="S15" s="18"/>
      <c r="T15" s="17" t="s">
        <v>13</v>
      </c>
      <c r="U15" s="18"/>
      <c r="V15" s="17" t="s">
        <v>14</v>
      </c>
      <c r="W15" s="18"/>
      <c r="X15" s="17" t="s">
        <v>15</v>
      </c>
      <c r="Y15" s="18"/>
      <c r="Z15" s="22" t="s">
        <v>16</v>
      </c>
      <c r="AA15" s="23"/>
      <c r="AB15" s="24"/>
    </row>
    <row r="16" spans="1:29" ht="15" customHeight="1" thickBot="1" x14ac:dyDescent="0.3">
      <c r="A16" s="21"/>
      <c r="B16" s="5" t="s">
        <v>17</v>
      </c>
      <c r="C16" s="5" t="s">
        <v>18</v>
      </c>
      <c r="D16" s="5" t="s">
        <v>17</v>
      </c>
      <c r="E16" s="5" t="s">
        <v>18</v>
      </c>
      <c r="F16" s="5" t="s">
        <v>17</v>
      </c>
      <c r="G16" s="5" t="s">
        <v>18</v>
      </c>
      <c r="H16" s="5" t="s">
        <v>17</v>
      </c>
      <c r="I16" s="5" t="s">
        <v>18</v>
      </c>
      <c r="J16" s="5" t="s">
        <v>17</v>
      </c>
      <c r="K16" s="5" t="s">
        <v>18</v>
      </c>
      <c r="L16" s="5" t="s">
        <v>17</v>
      </c>
      <c r="M16" s="5" t="s">
        <v>18</v>
      </c>
      <c r="N16" s="11" t="s">
        <v>17</v>
      </c>
      <c r="O16" s="11" t="s">
        <v>18</v>
      </c>
      <c r="P16" s="11" t="s">
        <v>17</v>
      </c>
      <c r="Q16" s="11" t="s">
        <v>18</v>
      </c>
      <c r="R16" s="11" t="s">
        <v>17</v>
      </c>
      <c r="S16" s="11" t="s">
        <v>18</v>
      </c>
      <c r="T16" s="11" t="s">
        <v>17</v>
      </c>
      <c r="U16" s="11" t="s">
        <v>18</v>
      </c>
      <c r="V16" s="11" t="s">
        <v>17</v>
      </c>
      <c r="W16" s="11" t="s">
        <v>18</v>
      </c>
      <c r="X16" s="11" t="s">
        <v>17</v>
      </c>
      <c r="Y16" s="11" t="s">
        <v>18</v>
      </c>
      <c r="Z16" s="6" t="s">
        <v>17</v>
      </c>
      <c r="AA16" s="6" t="s">
        <v>18</v>
      </c>
      <c r="AB16" s="6" t="s">
        <v>19</v>
      </c>
    </row>
    <row r="17" spans="1:28" ht="15" customHeight="1" thickBot="1" x14ac:dyDescent="0.3">
      <c r="A17" s="3" t="s">
        <v>25</v>
      </c>
      <c r="B17" s="5">
        <v>251</v>
      </c>
      <c r="C17" s="5">
        <v>226</v>
      </c>
      <c r="D17" s="5">
        <v>251</v>
      </c>
      <c r="E17" s="5">
        <v>234</v>
      </c>
      <c r="F17" s="5">
        <v>251</v>
      </c>
      <c r="G17" s="5">
        <v>252</v>
      </c>
      <c r="H17" s="5">
        <v>251</v>
      </c>
      <c r="I17" s="5">
        <v>208</v>
      </c>
      <c r="J17" s="5">
        <v>251</v>
      </c>
      <c r="K17" s="5">
        <v>240</v>
      </c>
      <c r="L17" s="5">
        <v>251</v>
      </c>
      <c r="M17" s="5">
        <v>270</v>
      </c>
      <c r="N17" s="11">
        <v>251</v>
      </c>
      <c r="O17" s="11">
        <v>253</v>
      </c>
      <c r="P17" s="11">
        <v>251</v>
      </c>
      <c r="Q17" s="11">
        <v>296</v>
      </c>
      <c r="R17" s="11">
        <v>251</v>
      </c>
      <c r="S17" s="11">
        <v>259</v>
      </c>
      <c r="T17" s="11">
        <v>251</v>
      </c>
      <c r="U17" s="11">
        <v>233</v>
      </c>
      <c r="V17" s="11">
        <v>251</v>
      </c>
      <c r="W17" s="11">
        <v>232</v>
      </c>
      <c r="X17" s="11">
        <v>251</v>
      </c>
      <c r="Y17" s="11">
        <v>275</v>
      </c>
      <c r="Z17" s="7">
        <v>3012</v>
      </c>
      <c r="AA17" s="7">
        <v>2978</v>
      </c>
      <c r="AB17" s="6">
        <v>-1.1299999999999999</v>
      </c>
    </row>
    <row r="18" spans="1:28" ht="15" customHeight="1" thickBot="1" x14ac:dyDescent="0.3">
      <c r="A18" s="3" t="s">
        <v>26</v>
      </c>
      <c r="B18" s="5">
        <v>85</v>
      </c>
      <c r="C18" s="5">
        <v>106</v>
      </c>
      <c r="D18" s="5">
        <v>85</v>
      </c>
      <c r="E18" s="5">
        <v>122</v>
      </c>
      <c r="F18" s="5">
        <v>85</v>
      </c>
      <c r="G18" s="5">
        <v>117</v>
      </c>
      <c r="H18" s="5">
        <v>85</v>
      </c>
      <c r="I18" s="5">
        <v>118</v>
      </c>
      <c r="J18" s="5">
        <v>85</v>
      </c>
      <c r="K18" s="5">
        <v>99</v>
      </c>
      <c r="L18" s="5">
        <v>85</v>
      </c>
      <c r="M18" s="5">
        <v>97</v>
      </c>
      <c r="N18" s="11">
        <v>85</v>
      </c>
      <c r="O18" s="11">
        <v>97</v>
      </c>
      <c r="P18" s="11">
        <v>85</v>
      </c>
      <c r="Q18" s="11">
        <v>104</v>
      </c>
      <c r="R18" s="11">
        <v>85</v>
      </c>
      <c r="S18" s="11">
        <v>112</v>
      </c>
      <c r="T18" s="11">
        <v>85</v>
      </c>
      <c r="U18" s="11">
        <v>108</v>
      </c>
      <c r="V18" s="11">
        <v>85</v>
      </c>
      <c r="W18" s="11">
        <v>85</v>
      </c>
      <c r="X18" s="11">
        <v>85</v>
      </c>
      <c r="Y18" s="11">
        <v>123</v>
      </c>
      <c r="Z18" s="7">
        <v>1020</v>
      </c>
      <c r="AA18" s="7">
        <v>1288</v>
      </c>
      <c r="AB18" s="6">
        <v>26.27</v>
      </c>
    </row>
    <row r="19" spans="1:28" ht="15" customHeight="1" thickBot="1" x14ac:dyDescent="0.3">
      <c r="A19" s="3" t="s">
        <v>16</v>
      </c>
      <c r="B19" s="5">
        <v>336</v>
      </c>
      <c r="C19" s="5">
        <v>332</v>
      </c>
      <c r="D19" s="5">
        <v>336</v>
      </c>
      <c r="E19" s="5">
        <v>356</v>
      </c>
      <c r="F19" s="5">
        <v>336</v>
      </c>
      <c r="G19" s="5">
        <v>369</v>
      </c>
      <c r="H19" s="5">
        <v>336</v>
      </c>
      <c r="I19" s="5">
        <v>326</v>
      </c>
      <c r="J19" s="5">
        <v>336</v>
      </c>
      <c r="K19" s="5">
        <v>339</v>
      </c>
      <c r="L19" s="5">
        <v>336</v>
      </c>
      <c r="M19" s="5">
        <v>367</v>
      </c>
      <c r="N19" s="11">
        <v>336</v>
      </c>
      <c r="O19" s="11">
        <v>350</v>
      </c>
      <c r="P19" s="11">
        <v>336</v>
      </c>
      <c r="Q19" s="11">
        <v>400</v>
      </c>
      <c r="R19" s="11">
        <v>336</v>
      </c>
      <c r="S19" s="11">
        <v>371</v>
      </c>
      <c r="T19" s="11">
        <v>336</v>
      </c>
      <c r="U19" s="11">
        <v>341</v>
      </c>
      <c r="V19" s="11">
        <v>336</v>
      </c>
      <c r="W19" s="11">
        <v>317</v>
      </c>
      <c r="X19" s="11">
        <v>336</v>
      </c>
      <c r="Y19" s="11">
        <v>398</v>
      </c>
      <c r="Z19" s="7">
        <v>4032</v>
      </c>
      <c r="AA19" s="7">
        <v>4266</v>
      </c>
      <c r="AB19" s="6">
        <v>5.8</v>
      </c>
    </row>
    <row r="20" spans="1:28" ht="15" customHeight="1" x14ac:dyDescent="0.25">
      <c r="A20" s="2"/>
      <c r="B20" s="4">
        <f>B19*6</f>
        <v>2016</v>
      </c>
      <c r="C20" s="4">
        <f>C19+E19+G19+I19+K19+M19</f>
        <v>2089</v>
      </c>
    </row>
    <row r="21" spans="1:28" ht="15" customHeight="1" thickBot="1" x14ac:dyDescent="0.3">
      <c r="A21" s="14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5" customHeight="1" thickBot="1" x14ac:dyDescent="0.3">
      <c r="A22" s="20"/>
      <c r="B22" s="15" t="s">
        <v>4</v>
      </c>
      <c r="C22" s="16"/>
      <c r="D22" s="15" t="s">
        <v>5</v>
      </c>
      <c r="E22" s="16"/>
      <c r="F22" s="15" t="s">
        <v>6</v>
      </c>
      <c r="G22" s="16"/>
      <c r="H22" s="15" t="s">
        <v>7</v>
      </c>
      <c r="I22" s="16"/>
      <c r="J22" s="15" t="s">
        <v>8</v>
      </c>
      <c r="K22" s="16"/>
      <c r="L22" s="15" t="s">
        <v>9</v>
      </c>
      <c r="M22" s="16"/>
      <c r="N22" s="17" t="s">
        <v>10</v>
      </c>
      <c r="O22" s="18"/>
      <c r="P22" s="17" t="s">
        <v>11</v>
      </c>
      <c r="Q22" s="18"/>
      <c r="R22" s="17" t="s">
        <v>12</v>
      </c>
      <c r="S22" s="18"/>
      <c r="T22" s="17" t="s">
        <v>13</v>
      </c>
      <c r="U22" s="18"/>
      <c r="V22" s="17" t="s">
        <v>14</v>
      </c>
      <c r="W22" s="18"/>
      <c r="X22" s="17" t="s">
        <v>15</v>
      </c>
      <c r="Y22" s="18"/>
      <c r="Z22" s="22" t="s">
        <v>16</v>
      </c>
      <c r="AA22" s="23"/>
      <c r="AB22" s="24"/>
    </row>
    <row r="23" spans="1:28" ht="15" customHeight="1" thickBot="1" x14ac:dyDescent="0.3">
      <c r="A23" s="21"/>
      <c r="B23" s="5" t="s">
        <v>17</v>
      </c>
      <c r="C23" s="5" t="s">
        <v>18</v>
      </c>
      <c r="D23" s="5" t="s">
        <v>17</v>
      </c>
      <c r="E23" s="5" t="s">
        <v>18</v>
      </c>
      <c r="F23" s="5" t="s">
        <v>17</v>
      </c>
      <c r="G23" s="5" t="s">
        <v>18</v>
      </c>
      <c r="H23" s="5" t="s">
        <v>17</v>
      </c>
      <c r="I23" s="5" t="s">
        <v>18</v>
      </c>
      <c r="J23" s="5" t="s">
        <v>17</v>
      </c>
      <c r="K23" s="5" t="s">
        <v>18</v>
      </c>
      <c r="L23" s="5" t="s">
        <v>17</v>
      </c>
      <c r="M23" s="5" t="s">
        <v>18</v>
      </c>
      <c r="N23" s="11" t="s">
        <v>17</v>
      </c>
      <c r="O23" s="11" t="s">
        <v>18</v>
      </c>
      <c r="P23" s="11" t="s">
        <v>17</v>
      </c>
      <c r="Q23" s="11" t="s">
        <v>18</v>
      </c>
      <c r="R23" s="11" t="s">
        <v>17</v>
      </c>
      <c r="S23" s="11" t="s">
        <v>18</v>
      </c>
      <c r="T23" s="11" t="s">
        <v>17</v>
      </c>
      <c r="U23" s="11" t="s">
        <v>18</v>
      </c>
      <c r="V23" s="11" t="s">
        <v>17</v>
      </c>
      <c r="W23" s="11" t="s">
        <v>18</v>
      </c>
      <c r="X23" s="11" t="s">
        <v>17</v>
      </c>
      <c r="Y23" s="11" t="s">
        <v>18</v>
      </c>
      <c r="Z23" s="6" t="s">
        <v>17</v>
      </c>
      <c r="AA23" s="6" t="s">
        <v>18</v>
      </c>
      <c r="AB23" s="6" t="s">
        <v>19</v>
      </c>
    </row>
    <row r="24" spans="1:28" ht="15" customHeight="1" thickBot="1" x14ac:dyDescent="0.3">
      <c r="A24" s="3" t="s">
        <v>28</v>
      </c>
      <c r="B24" s="5">
        <v>200</v>
      </c>
      <c r="C24" s="5">
        <v>169</v>
      </c>
      <c r="D24" s="5">
        <v>200</v>
      </c>
      <c r="E24" s="5">
        <v>159</v>
      </c>
      <c r="F24" s="5">
        <v>200</v>
      </c>
      <c r="G24" s="5">
        <v>186</v>
      </c>
      <c r="H24" s="5">
        <v>200</v>
      </c>
      <c r="I24" s="5">
        <v>149</v>
      </c>
      <c r="J24" s="5">
        <v>200</v>
      </c>
      <c r="K24" s="5">
        <v>185</v>
      </c>
      <c r="L24" s="5">
        <v>200</v>
      </c>
      <c r="M24" s="5">
        <v>173</v>
      </c>
      <c r="N24" s="11">
        <v>200</v>
      </c>
      <c r="O24" s="11">
        <v>189</v>
      </c>
      <c r="P24" s="11">
        <v>200</v>
      </c>
      <c r="Q24" s="11">
        <v>197</v>
      </c>
      <c r="R24" s="11">
        <v>200</v>
      </c>
      <c r="S24" s="11">
        <v>187</v>
      </c>
      <c r="T24" s="11">
        <v>200</v>
      </c>
      <c r="U24" s="11">
        <v>181</v>
      </c>
      <c r="V24" s="11">
        <v>200</v>
      </c>
      <c r="W24" s="11">
        <v>156</v>
      </c>
      <c r="X24" s="11">
        <v>200</v>
      </c>
      <c r="Y24" s="11">
        <v>179</v>
      </c>
      <c r="Z24" s="7">
        <v>2400</v>
      </c>
      <c r="AA24" s="7">
        <v>2110</v>
      </c>
      <c r="AB24" s="6">
        <v>-12.08</v>
      </c>
    </row>
    <row r="25" spans="1:28" ht="15" customHeight="1" thickBot="1" x14ac:dyDescent="0.3">
      <c r="A25" s="3" t="s">
        <v>29</v>
      </c>
      <c r="B25" s="5">
        <v>42</v>
      </c>
      <c r="C25" s="5">
        <v>60</v>
      </c>
      <c r="D25" s="5">
        <v>42</v>
      </c>
      <c r="E25" s="5">
        <v>44</v>
      </c>
      <c r="F25" s="5">
        <v>42</v>
      </c>
      <c r="G25" s="5">
        <v>46</v>
      </c>
      <c r="H25" s="5">
        <v>42</v>
      </c>
      <c r="I25" s="5">
        <v>61</v>
      </c>
      <c r="J25" s="5">
        <v>42</v>
      </c>
      <c r="K25" s="5">
        <v>60</v>
      </c>
      <c r="L25" s="5">
        <v>42</v>
      </c>
      <c r="M25" s="5">
        <v>63</v>
      </c>
      <c r="N25" s="11">
        <v>42</v>
      </c>
      <c r="O25" s="11">
        <v>57</v>
      </c>
      <c r="P25" s="11">
        <v>42</v>
      </c>
      <c r="Q25" s="11">
        <v>50</v>
      </c>
      <c r="R25" s="11">
        <v>42</v>
      </c>
      <c r="S25" s="11">
        <v>54</v>
      </c>
      <c r="T25" s="11">
        <v>42</v>
      </c>
      <c r="U25" s="11">
        <v>44</v>
      </c>
      <c r="V25" s="11">
        <v>42</v>
      </c>
      <c r="W25" s="11">
        <v>50</v>
      </c>
      <c r="X25" s="11">
        <v>42</v>
      </c>
      <c r="Y25" s="11">
        <v>59</v>
      </c>
      <c r="Z25" s="6">
        <v>504</v>
      </c>
      <c r="AA25" s="6">
        <v>648</v>
      </c>
      <c r="AB25" s="6">
        <v>28.57</v>
      </c>
    </row>
    <row r="26" spans="1:28" ht="15" customHeight="1" thickBot="1" x14ac:dyDescent="0.3">
      <c r="A26" s="3" t="s">
        <v>16</v>
      </c>
      <c r="B26" s="5">
        <v>242</v>
      </c>
      <c r="C26" s="5">
        <v>229</v>
      </c>
      <c r="D26" s="5">
        <v>242</v>
      </c>
      <c r="E26" s="5">
        <v>203</v>
      </c>
      <c r="F26" s="5">
        <v>242</v>
      </c>
      <c r="G26" s="5">
        <v>232</v>
      </c>
      <c r="H26" s="5">
        <v>242</v>
      </c>
      <c r="I26" s="5">
        <v>210</v>
      </c>
      <c r="J26" s="5">
        <v>242</v>
      </c>
      <c r="K26" s="5">
        <v>245</v>
      </c>
      <c r="L26" s="5">
        <v>242</v>
      </c>
      <c r="M26" s="5">
        <v>236</v>
      </c>
      <c r="N26" s="11">
        <v>242</v>
      </c>
      <c r="O26" s="11">
        <v>246</v>
      </c>
      <c r="P26" s="11">
        <v>242</v>
      </c>
      <c r="Q26" s="11">
        <v>247</v>
      </c>
      <c r="R26" s="11">
        <v>242</v>
      </c>
      <c r="S26" s="11">
        <v>241</v>
      </c>
      <c r="T26" s="11">
        <v>242</v>
      </c>
      <c r="U26" s="11">
        <v>225</v>
      </c>
      <c r="V26" s="11">
        <v>242</v>
      </c>
      <c r="W26" s="11">
        <v>206</v>
      </c>
      <c r="X26" s="11">
        <v>242</v>
      </c>
      <c r="Y26" s="11">
        <v>238</v>
      </c>
      <c r="Z26" s="7">
        <v>2904</v>
      </c>
      <c r="AA26" s="7">
        <v>2758</v>
      </c>
      <c r="AB26" s="6">
        <v>-5.03</v>
      </c>
    </row>
    <row r="27" spans="1:28" ht="15" customHeight="1" x14ac:dyDescent="0.25">
      <c r="A27" s="2"/>
      <c r="B27" s="4">
        <f>B26*6</f>
        <v>1452</v>
      </c>
      <c r="C27" s="4">
        <f>C26+E26+G26+I26+K26+M26</f>
        <v>1355</v>
      </c>
    </row>
    <row r="28" spans="1:28" ht="15" customHeight="1" thickBot="1" x14ac:dyDescent="0.3">
      <c r="A28" s="14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" customHeight="1" thickBot="1" x14ac:dyDescent="0.3">
      <c r="A29" s="20"/>
      <c r="B29" s="15" t="s">
        <v>4</v>
      </c>
      <c r="C29" s="16"/>
      <c r="D29" s="15" t="s">
        <v>5</v>
      </c>
      <c r="E29" s="16"/>
      <c r="F29" s="15" t="s">
        <v>6</v>
      </c>
      <c r="G29" s="16"/>
      <c r="H29" s="15" t="s">
        <v>7</v>
      </c>
      <c r="I29" s="16"/>
      <c r="J29" s="15" t="s">
        <v>8</v>
      </c>
      <c r="K29" s="16"/>
      <c r="L29" s="15" t="s">
        <v>9</v>
      </c>
      <c r="M29" s="16"/>
      <c r="N29" s="17" t="s">
        <v>10</v>
      </c>
      <c r="O29" s="18"/>
      <c r="P29" s="17" t="s">
        <v>11</v>
      </c>
      <c r="Q29" s="18"/>
      <c r="R29" s="17" t="s">
        <v>12</v>
      </c>
      <c r="S29" s="18"/>
      <c r="T29" s="17" t="s">
        <v>13</v>
      </c>
      <c r="U29" s="18"/>
      <c r="V29" s="17" t="s">
        <v>14</v>
      </c>
      <c r="W29" s="18"/>
      <c r="X29" s="17" t="s">
        <v>15</v>
      </c>
      <c r="Y29" s="18"/>
      <c r="Z29" s="15" t="s">
        <v>16</v>
      </c>
      <c r="AA29" s="19"/>
      <c r="AB29" s="16"/>
    </row>
    <row r="30" spans="1:28" ht="15" customHeight="1" thickBot="1" x14ac:dyDescent="0.3">
      <c r="A30" s="21"/>
      <c r="B30" s="5" t="s">
        <v>17</v>
      </c>
      <c r="C30" s="5" t="s">
        <v>18</v>
      </c>
      <c r="D30" s="5" t="s">
        <v>17</v>
      </c>
      <c r="E30" s="5" t="s">
        <v>18</v>
      </c>
      <c r="F30" s="5" t="s">
        <v>17</v>
      </c>
      <c r="G30" s="5" t="s">
        <v>18</v>
      </c>
      <c r="H30" s="5" t="s">
        <v>17</v>
      </c>
      <c r="I30" s="5" t="s">
        <v>18</v>
      </c>
      <c r="J30" s="5" t="s">
        <v>17</v>
      </c>
      <c r="K30" s="5" t="s">
        <v>18</v>
      </c>
      <c r="L30" s="5" t="s">
        <v>17</v>
      </c>
      <c r="M30" s="5" t="s">
        <v>18</v>
      </c>
      <c r="N30" s="11" t="s">
        <v>17</v>
      </c>
      <c r="O30" s="11" t="s">
        <v>18</v>
      </c>
      <c r="P30" s="11" t="s">
        <v>17</v>
      </c>
      <c r="Q30" s="11" t="s">
        <v>18</v>
      </c>
      <c r="R30" s="11" t="s">
        <v>17</v>
      </c>
      <c r="S30" s="11" t="s">
        <v>18</v>
      </c>
      <c r="T30" s="11" t="s">
        <v>17</v>
      </c>
      <c r="U30" s="11" t="s">
        <v>18</v>
      </c>
      <c r="V30" s="11" t="s">
        <v>17</v>
      </c>
      <c r="W30" s="11" t="s">
        <v>18</v>
      </c>
      <c r="X30" s="11" t="s">
        <v>17</v>
      </c>
      <c r="Y30" s="11" t="s">
        <v>18</v>
      </c>
      <c r="Z30" s="5" t="s">
        <v>17</v>
      </c>
      <c r="AA30" s="5" t="s">
        <v>18</v>
      </c>
      <c r="AB30" s="5" t="s">
        <v>19</v>
      </c>
    </row>
    <row r="31" spans="1:28" ht="15" customHeight="1" thickBot="1" x14ac:dyDescent="0.3">
      <c r="A31" s="3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"/>
    </row>
    <row r="33" spans="1:28" ht="15" customHeight="1" thickBot="1" x14ac:dyDescent="0.3">
      <c r="A33" s="14" t="s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customHeight="1" thickBot="1" x14ac:dyDescent="0.3">
      <c r="A34" s="20"/>
      <c r="B34" s="15" t="s">
        <v>4</v>
      </c>
      <c r="C34" s="16"/>
      <c r="D34" s="15" t="s">
        <v>5</v>
      </c>
      <c r="E34" s="16"/>
      <c r="F34" s="15" t="s">
        <v>6</v>
      </c>
      <c r="G34" s="16"/>
      <c r="H34" s="15" t="s">
        <v>7</v>
      </c>
      <c r="I34" s="16"/>
      <c r="J34" s="15" t="s">
        <v>8</v>
      </c>
      <c r="K34" s="16"/>
      <c r="L34" s="15" t="s">
        <v>9</v>
      </c>
      <c r="M34" s="16"/>
      <c r="N34" s="17" t="s">
        <v>10</v>
      </c>
      <c r="O34" s="18"/>
      <c r="P34" s="17" t="s">
        <v>11</v>
      </c>
      <c r="Q34" s="18"/>
      <c r="R34" s="17" t="s">
        <v>12</v>
      </c>
      <c r="S34" s="18"/>
      <c r="T34" s="17" t="s">
        <v>13</v>
      </c>
      <c r="U34" s="18"/>
      <c r="V34" s="17" t="s">
        <v>14</v>
      </c>
      <c r="W34" s="18"/>
      <c r="X34" s="17" t="s">
        <v>15</v>
      </c>
      <c r="Y34" s="18"/>
      <c r="Z34" s="22" t="s">
        <v>16</v>
      </c>
      <c r="AA34" s="23"/>
      <c r="AB34" s="24"/>
    </row>
    <row r="35" spans="1:28" ht="15" customHeight="1" thickBot="1" x14ac:dyDescent="0.3">
      <c r="A35" s="21"/>
      <c r="B35" s="5" t="s">
        <v>17</v>
      </c>
      <c r="C35" s="5" t="s">
        <v>18</v>
      </c>
      <c r="D35" s="5" t="s">
        <v>17</v>
      </c>
      <c r="E35" s="5" t="s">
        <v>18</v>
      </c>
      <c r="F35" s="5" t="s">
        <v>17</v>
      </c>
      <c r="G35" s="5" t="s">
        <v>18</v>
      </c>
      <c r="H35" s="5" t="s">
        <v>17</v>
      </c>
      <c r="I35" s="5" t="s">
        <v>18</v>
      </c>
      <c r="J35" s="5" t="s">
        <v>17</v>
      </c>
      <c r="K35" s="5" t="s">
        <v>18</v>
      </c>
      <c r="L35" s="5" t="s">
        <v>17</v>
      </c>
      <c r="M35" s="5" t="s">
        <v>18</v>
      </c>
      <c r="N35" s="11" t="s">
        <v>17</v>
      </c>
      <c r="O35" s="11" t="s">
        <v>18</v>
      </c>
      <c r="P35" s="11" t="s">
        <v>17</v>
      </c>
      <c r="Q35" s="11" t="s">
        <v>18</v>
      </c>
      <c r="R35" s="11" t="s">
        <v>17</v>
      </c>
      <c r="S35" s="11" t="s">
        <v>18</v>
      </c>
      <c r="T35" s="11" t="s">
        <v>17</v>
      </c>
      <c r="U35" s="11" t="s">
        <v>18</v>
      </c>
      <c r="V35" s="11" t="s">
        <v>17</v>
      </c>
      <c r="W35" s="11" t="s">
        <v>18</v>
      </c>
      <c r="X35" s="11" t="s">
        <v>17</v>
      </c>
      <c r="Y35" s="11" t="s">
        <v>18</v>
      </c>
      <c r="Z35" s="6" t="s">
        <v>17</v>
      </c>
      <c r="AA35" s="6" t="s">
        <v>18</v>
      </c>
      <c r="AB35" s="6" t="s">
        <v>19</v>
      </c>
    </row>
    <row r="36" spans="1:28" ht="15" customHeight="1" thickBot="1" x14ac:dyDescent="0.3">
      <c r="A36" s="3" t="s">
        <v>33</v>
      </c>
      <c r="B36" s="8">
        <v>1908</v>
      </c>
      <c r="C36" s="8">
        <v>2206</v>
      </c>
      <c r="D36" s="8">
        <v>1908</v>
      </c>
      <c r="E36" s="8">
        <v>2152</v>
      </c>
      <c r="F36" s="8">
        <v>1908</v>
      </c>
      <c r="G36" s="8">
        <v>2386</v>
      </c>
      <c r="H36" s="8">
        <v>1908</v>
      </c>
      <c r="I36" s="8">
        <v>2070</v>
      </c>
      <c r="J36" s="8">
        <v>1908</v>
      </c>
      <c r="K36" s="8">
        <v>2049</v>
      </c>
      <c r="L36" s="8">
        <v>1908</v>
      </c>
      <c r="M36" s="8">
        <v>2097</v>
      </c>
      <c r="N36" s="13">
        <v>1908</v>
      </c>
      <c r="O36" s="13">
        <v>2038</v>
      </c>
      <c r="P36" s="13">
        <v>1908</v>
      </c>
      <c r="Q36" s="13">
        <v>2084</v>
      </c>
      <c r="R36" s="13">
        <v>1908</v>
      </c>
      <c r="S36" s="13">
        <v>2208</v>
      </c>
      <c r="T36" s="13">
        <v>1908</v>
      </c>
      <c r="U36" s="13">
        <v>2126</v>
      </c>
      <c r="V36" s="13">
        <v>1908</v>
      </c>
      <c r="W36" s="13">
        <v>2076</v>
      </c>
      <c r="X36" s="13">
        <v>1908</v>
      </c>
      <c r="Y36" s="13">
        <v>1954</v>
      </c>
      <c r="Z36" s="7">
        <v>22896</v>
      </c>
      <c r="AA36" s="7">
        <v>25446</v>
      </c>
      <c r="AB36" s="6">
        <v>11.14</v>
      </c>
    </row>
    <row r="37" spans="1:28" ht="15" customHeight="1" x14ac:dyDescent="0.25">
      <c r="A37" s="27" t="s">
        <v>34</v>
      </c>
      <c r="B37" s="27"/>
      <c r="C37" s="27"/>
      <c r="D37" s="27"/>
      <c r="E37" s="27"/>
      <c r="F37" s="27"/>
      <c r="G37" s="27"/>
      <c r="H37" s="27"/>
    </row>
    <row r="39" spans="1:28" x14ac:dyDescent="0.25">
      <c r="C39" s="9"/>
    </row>
  </sheetData>
  <mergeCells count="78">
    <mergeCell ref="A37:H37"/>
    <mergeCell ref="A1:E1"/>
    <mergeCell ref="A2:E2"/>
    <mergeCell ref="A3:E3"/>
    <mergeCell ref="A6:A7"/>
    <mergeCell ref="B6:C6"/>
    <mergeCell ref="D6:E6"/>
    <mergeCell ref="P6:Q6"/>
    <mergeCell ref="F6:G6"/>
    <mergeCell ref="H6:I6"/>
    <mergeCell ref="J6:K6"/>
    <mergeCell ref="L6:M6"/>
    <mergeCell ref="N6:O6"/>
    <mergeCell ref="R6:S6"/>
    <mergeCell ref="T6:U6"/>
    <mergeCell ref="J22:K22"/>
    <mergeCell ref="L22:M22"/>
    <mergeCell ref="J15:K15"/>
    <mergeCell ref="L15:M15"/>
    <mergeCell ref="N15:O15"/>
    <mergeCell ref="A14:AB14"/>
    <mergeCell ref="V6:W6"/>
    <mergeCell ref="X6:Y6"/>
    <mergeCell ref="Z6:AB6"/>
    <mergeCell ref="A15:A16"/>
    <mergeCell ref="B15:C15"/>
    <mergeCell ref="D15:E15"/>
    <mergeCell ref="F15:G15"/>
    <mergeCell ref="H15:I15"/>
    <mergeCell ref="V15:W15"/>
    <mergeCell ref="X15:Y15"/>
    <mergeCell ref="Z15:AB15"/>
    <mergeCell ref="A21:AB21"/>
    <mergeCell ref="A22:A23"/>
    <mergeCell ref="B22:C22"/>
    <mergeCell ref="D22:E22"/>
    <mergeCell ref="F22:G22"/>
    <mergeCell ref="H22:I22"/>
    <mergeCell ref="T15:U15"/>
    <mergeCell ref="P15:Q15"/>
    <mergeCell ref="R15:S15"/>
    <mergeCell ref="Z22:AB22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N22:O22"/>
    <mergeCell ref="P22:Q22"/>
    <mergeCell ref="R22:S22"/>
    <mergeCell ref="T22:U22"/>
    <mergeCell ref="V22:W22"/>
    <mergeCell ref="X22:Y22"/>
    <mergeCell ref="F34:G34"/>
    <mergeCell ref="H34:I34"/>
    <mergeCell ref="V34:W34"/>
    <mergeCell ref="X34:Y34"/>
    <mergeCell ref="Z34:AB34"/>
    <mergeCell ref="A28:AB28"/>
    <mergeCell ref="A33:AB33"/>
    <mergeCell ref="J34:K34"/>
    <mergeCell ref="L34:M34"/>
    <mergeCell ref="N34:O34"/>
    <mergeCell ref="P34:Q34"/>
    <mergeCell ref="R34:S34"/>
    <mergeCell ref="T34:U34"/>
    <mergeCell ref="R29:S29"/>
    <mergeCell ref="T29:U29"/>
    <mergeCell ref="V29:W29"/>
    <mergeCell ref="X29:Y29"/>
    <mergeCell ref="Z29:AB29"/>
    <mergeCell ref="A34:A35"/>
    <mergeCell ref="B34:C34"/>
    <mergeCell ref="D34:E34"/>
  </mergeCells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Relatorio20180111_175333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Renata de Freitas Braz</cp:lastModifiedBy>
  <dcterms:created xsi:type="dcterms:W3CDTF">2018-01-11T19:55:50Z</dcterms:created>
  <dcterms:modified xsi:type="dcterms:W3CDTF">2019-02-20T20:24:49Z</dcterms:modified>
</cp:coreProperties>
</file>