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4\6.Junho\Ambulatorial\"/>
    </mc:Choice>
  </mc:AlternateContent>
  <xr:revisionPtr revIDLastSave="0" documentId="13_ncr:1_{CE50C22B-156E-42A8-8FCC-5B024574EAF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tividades e Resultados" sheetId="2" r:id="rId1"/>
  </sheets>
  <definedNames>
    <definedName name="_xlnm.Print_Area" localSheetId="0">'Atividades e Resultados'!$A$1:$R$39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<sst xmlns="http://schemas.openxmlformats.org/spreadsheetml/2006/main" count="93" uniqueCount="31">
  <si>
    <t> 271 - Consultas Médicas </t>
  </si>
  <si>
    <t>Janeiro</t>
  </si>
  <si>
    <t>Fevereiro</t>
  </si>
  <si>
    <t>Março</t>
  </si>
  <si>
    <t>Abril</t>
  </si>
  <si>
    <t>Maio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</si>
  <si>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</si>
  <si>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</si>
  <si>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</si>
  <si>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</si>
  <si>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</si>
  <si>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</si>
  <si>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</si>
  <si>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Procedimentos Terapêuticos (sessões)</t>
  </si>
  <si>
    <t>Métodos Diagnósticos em Especialidades</t>
  </si>
  <si>
    <t>Fonte: http://www.gestao.saude.sp.gov.br</t>
  </si>
  <si>
    <t>526 - Consultas Não Médicas/Procedimentos Terapêuticos Não Médicos </t>
  </si>
  <si>
    <t>680 - SADT Externo </t>
  </si>
  <si>
    <t>Ecocardiografia</t>
  </si>
  <si>
    <t>Ultrassonografia com Doppler</t>
  </si>
  <si>
    <t>Outras Ultrassonografias</t>
  </si>
  <si>
    <t>Ultra-Sonografia</t>
  </si>
  <si>
    <t>Tomografia Computadorizada</t>
  </si>
  <si>
    <t>Ressonância Magnética</t>
  </si>
  <si>
    <t>Ressonância Magnética com Sedação</t>
  </si>
  <si>
    <t>Diagnóstico em Cardiologia (Exceto Cateterismo Cardíaco)</t>
  </si>
  <si>
    <t>Diagnóstico em Otorrinolaringologia/Fonoaudiologia</t>
  </si>
  <si>
    <t>Diagnóstico em Pneumologia</t>
  </si>
  <si>
    <t>Diagnóstico em Urologia</t>
  </si>
  <si>
    <t>HOSPITAL ESTADUAL DE DIADEMA GOVERNADOR ORESTES QUÉRCIA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</si>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</sst>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3" fontId="0" fillId="0" borderId="0" xfId="0" applyNumberForma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1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18" fillId="0" borderId="17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442914</xdr:colOff>
      <xdr:row>1</xdr:row>
      <xdr:rowOff>283368</xdr:rowOff>
    </xdr:from>
    <xdr:to>
      <xdr:col>17</xdr:col>
      <xdr:colOff>127398</xdr:colOff>
      <xdr:row>4</xdr:row>
      <xdr:rowOff>21431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0633" y="592931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1</xdr:row>
      <xdr:rowOff>130968</xdr:rowOff>
    </xdr:from>
    <xdr:to>
      <xdr:col>1</xdr:col>
      <xdr:colOff>1021556</xdr:colOff>
      <xdr:row>3</xdr:row>
      <xdr:rowOff>245268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7D7F2B8C-DFDD-4DEF-93BE-94A9C63797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0531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59"/>
  <sheetViews>
    <sheetView showGridLines="0" tabSelected="1" view="pageBreakPreview" zoomScale="80" zoomScaleNormal="100" zoomScaleSheetLayoutView="80" workbookViewId="0">
      <selection activeCell="U25" sqref="U25"/>
    </sheetView>
  </sheetViews>
  <sheetFormatPr defaultRowHeight="24" customHeight="1" x14ac:dyDescent="0.25"/>
  <cols>
    <col min="2" max="2" width="32.7109375" customWidth="1"/>
    <col min="3" max="17" width="7.7109375" style="8" customWidth="1"/>
    <col min="23" max="23" width="7.7109375" customWidth="1"/>
  </cols>
  <sheetData>
    <row r="2" spans="2:17" ht="24" customHeight="1" x14ac:dyDescent="0.25">
      <c r="G2" s="16"/>
      <c r="H2" s="16"/>
      <c r="I2" s="16"/>
      <c r="J2" s="16"/>
      <c r="K2" s="16"/>
      <c r="L2" s="16"/>
      <c r="M2" s="16"/>
      <c r="N2" s="16"/>
    </row>
    <row r="4" spans="2:17" ht="24" customHeight="1" x14ac:dyDescent="0.35">
      <c r="C4" s="17" t="s">
        <v>29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7" ht="24" customHeight="1" thickBot="1" x14ac:dyDescent="0.4">
      <c r="B5" s="22"/>
      <c r="C5" s="22"/>
      <c r="D5" s="22"/>
      <c r="E5" s="22"/>
      <c r="F5" s="22"/>
      <c r="G5" s="15"/>
      <c r="H5" s="17">
        <v>2024</v>
      </c>
    </row>
    <row r="6" spans="2:17" ht="24" customHeight="1" thickBot="1" x14ac:dyDescent="0.3">
      <c r="B6" s="1" t="s">
        <v>0</v>
      </c>
    </row>
    <row r="7" spans="2:17" ht="24" customHeight="1" thickBot="1" x14ac:dyDescent="0.3">
      <c r="B7" s="23"/>
      <c r="C7" s="19" t="s">
        <v>1</v>
      </c>
      <c r="D7" s="21"/>
      <c r="E7" s="19" t="s">
        <v>2</v>
      </c>
      <c r="F7" s="21"/>
      <c r="G7" s="19" t="s">
        <v>3</v>
      </c>
      <c r="H7" s="21"/>
      <c r="I7" s="19" t="s">
        <v>4</v>
      </c>
      <c r="J7" s="21"/>
      <c r="K7" s="19" t="s">
        <v>5</v>
      </c>
      <c r="L7" s="21"/>
      <c r="M7" s="19" t="s">
        <v>30</v>
      </c>
      <c r="N7" s="21"/>
      <c r="O7" s="19" t="s">
        <v>6</v>
      </c>
      <c r="P7" s="20"/>
      <c r="Q7" s="21"/>
    </row>
    <row r="8" spans="2:17" ht="24" customHeight="1" thickBot="1" x14ac:dyDescent="0.3">
      <c r="B8" s="24"/>
      <c r="C8" s="9" t="s">
        <v>7</v>
      </c>
      <c r="D8" s="9" t="s">
        <v>8</v>
      </c>
      <c r="E8" s="9" t="s">
        <v>7</v>
      </c>
      <c r="F8" s="9" t="s">
        <v>8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7</v>
      </c>
      <c r="L8" s="9" t="s">
        <v>8</v>
      </c>
      <c r="M8" s="9" t="s">
        <v>7</v>
      </c>
      <c r="N8" s="9" t="s">
        <v>8</v>
      </c>
      <c r="O8" s="9" t="s">
        <v>7</v>
      </c>
      <c r="P8" s="9" t="s">
        <v>8</v>
      </c>
      <c r="Q8" s="9" t="s">
        <v>9</v>
      </c>
    </row>
    <row r="9" spans="2:17" ht="24" customHeight="1" thickBot="1" x14ac:dyDescent="0.3">
      <c r="B9" s="3" t="s">
        <v>10</v>
      </c>
      <c r="C9" s="4">
        <v>750</v>
      </c>
      <c r="D9" s="4">
        <v>830</v>
      </c>
      <c r="E9" s="4">
        <v>750</v>
      </c>
      <c r="F9" s="4">
        <v>687</v>
      </c>
      <c r="G9" s="4">
        <v>750</v>
      </c>
      <c r="H9" s="4">
        <v>778</v>
      </c>
      <c r="I9" s="4">
        <v>750</v>
      </c>
      <c r="J9" s="4">
        <v>832</v>
      </c>
      <c r="K9" s="4">
        <v>750</v>
      </c>
      <c r="L9" s="5">
        <v>725</v>
      </c>
      <c r="M9" s="4">
        <v>750</v>
      </c>
      <c r="N9" s="4">
        <v>734</v>
      </c>
      <c r="O9" s="6">
        <v>4500</v>
      </c>
      <c r="P9" s="6">
        <v>4586</v>
      </c>
      <c r="Q9" s="7">
        <v>1.91</v>
      </c>
    </row>
    <row r="10" spans="2:17" ht="24" customHeight="1" thickBot="1" x14ac:dyDescent="0.3">
      <c r="B10" s="3" t="s">
        <v>11</v>
      </c>
      <c r="C10" s="4">
        <v>525</v>
      </c>
      <c r="D10" s="4">
        <v>797</v>
      </c>
      <c r="E10" s="4">
        <v>525</v>
      </c>
      <c r="F10" s="4">
        <v>408</v>
      </c>
      <c r="G10" s="4">
        <v>525</v>
      </c>
      <c r="H10" s="4">
        <v>394</v>
      </c>
      <c r="I10" s="4">
        <v>525</v>
      </c>
      <c r="J10" s="4">
        <v>402</v>
      </c>
      <c r="K10" s="4">
        <v>525</v>
      </c>
      <c r="L10" s="4">
        <v>383</v>
      </c>
      <c r="M10" s="4">
        <v>525</v>
      </c>
      <c r="N10" s="4">
        <v>387</v>
      </c>
      <c r="O10" s="6">
        <v>3150</v>
      </c>
      <c r="P10" s="6">
        <v>2771</v>
      </c>
      <c r="Q10" s="7">
        <v>-12.03</v>
      </c>
    </row>
    <row r="11" spans="2:17" ht="24" customHeight="1" thickBot="1" x14ac:dyDescent="0.3">
      <c r="B11" s="3" t="s">
        <v>12</v>
      </c>
      <c r="C11" s="5">
        <v>3500</v>
      </c>
      <c r="D11" s="5">
        <v>2894</v>
      </c>
      <c r="E11" s="5">
        <v>3500</v>
      </c>
      <c r="F11" s="5">
        <v>3069</v>
      </c>
      <c r="G11" s="5">
        <v>3500</v>
      </c>
      <c r="H11" s="5">
        <v>3090</v>
      </c>
      <c r="I11" s="5">
        <v>3500</v>
      </c>
      <c r="J11" s="5">
        <v>3575</v>
      </c>
      <c r="K11" s="5">
        <v>3500</v>
      </c>
      <c r="L11" s="5">
        <v>3063</v>
      </c>
      <c r="M11" s="5">
        <v>3500</v>
      </c>
      <c r="N11" s="5">
        <v>3218</v>
      </c>
      <c r="O11" s="6">
        <v>21000</v>
      </c>
      <c r="P11" s="6">
        <v>18909</v>
      </c>
      <c r="Q11" s="7">
        <v>-9.9600000000000009</v>
      </c>
    </row>
    <row r="12" spans="2:17" ht="24" customHeight="1" thickBot="1" x14ac:dyDescent="0.3">
      <c r="B12" s="3" t="s">
        <v>6</v>
      </c>
      <c r="C12" s="6">
        <v>4775</v>
      </c>
      <c r="D12" s="6">
        <v>4521</v>
      </c>
      <c r="E12" s="6">
        <v>4775</v>
      </c>
      <c r="F12" s="6">
        <f>SUM(F9:F11)</f>
        <v>4164</v>
      </c>
      <c r="G12" s="6">
        <v>4775</v>
      </c>
      <c r="H12" s="6">
        <v>4262</v>
      </c>
      <c r="I12" s="6">
        <v>4775</v>
      </c>
      <c r="J12" s="6">
        <v>4809</v>
      </c>
      <c r="K12" s="6">
        <v>4775</v>
      </c>
      <c r="L12" s="5">
        <v>4171</v>
      </c>
      <c r="M12" s="6">
        <v>4775</v>
      </c>
      <c r="N12" s="5">
        <v>4339</v>
      </c>
      <c r="O12" s="6">
        <v>28650</v>
      </c>
      <c r="P12" s="6">
        <v>26266</v>
      </c>
      <c r="Q12" s="7">
        <v>-8.32</v>
      </c>
    </row>
    <row r="13" spans="2:17" ht="24" customHeight="1" x14ac:dyDescent="0.25">
      <c r="B13" s="2"/>
      <c r="O13" s="12"/>
      <c r="P13" s="12"/>
      <c r="Q13" s="13"/>
    </row>
    <row r="14" spans="2:17" ht="24" customHeight="1" thickBot="1" x14ac:dyDescent="0.3">
      <c r="B14" s="18" t="s">
        <v>16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2:17" ht="24" customHeight="1" thickBot="1" x14ac:dyDescent="0.3">
      <c r="B15" s="23"/>
      <c r="C15" s="19" t="s">
        <v>1</v>
      </c>
      <c r="D15" s="21"/>
      <c r="E15" s="19" t="s">
        <v>2</v>
      </c>
      <c r="F15" s="21"/>
      <c r="G15" s="19" t="s">
        <v>3</v>
      </c>
      <c r="H15" s="21"/>
      <c r="I15" s="19" t="s">
        <v>4</v>
      </c>
      <c r="J15" s="21"/>
      <c r="K15" s="19" t="s">
        <v>5</v>
      </c>
      <c r="L15" s="21"/>
      <c r="M15" s="19" t="s">
        <v>30</v>
      </c>
      <c r="N15" s="21"/>
      <c r="O15" s="19" t="s">
        <v>6</v>
      </c>
      <c r="P15" s="20"/>
      <c r="Q15" s="21"/>
    </row>
    <row r="16" spans="2:17" ht="24" customHeight="1" thickBot="1" x14ac:dyDescent="0.3">
      <c r="B16" s="24"/>
      <c r="C16" s="9" t="s">
        <v>7</v>
      </c>
      <c r="D16" s="9" t="s">
        <v>8</v>
      </c>
      <c r="E16" s="9" t="s">
        <v>7</v>
      </c>
      <c r="F16" s="9" t="s">
        <v>8</v>
      </c>
      <c r="G16" s="9" t="s">
        <v>7</v>
      </c>
      <c r="H16" s="9" t="s">
        <v>8</v>
      </c>
      <c r="I16" s="9" t="s">
        <v>7</v>
      </c>
      <c r="J16" s="9" t="s">
        <v>8</v>
      </c>
      <c r="K16" s="9" t="s">
        <v>7</v>
      </c>
      <c r="L16" s="9" t="s">
        <v>8</v>
      </c>
      <c r="M16" s="9" t="s">
        <v>7</v>
      </c>
      <c r="N16" s="9" t="s">
        <v>8</v>
      </c>
      <c r="O16" s="9" t="s">
        <v>7</v>
      </c>
      <c r="P16" s="9" t="s">
        <v>8</v>
      </c>
      <c r="Q16" s="7" t="s">
        <v>9</v>
      </c>
    </row>
    <row r="17" spans="2:17" ht="24" customHeight="1" thickBot="1" x14ac:dyDescent="0.3">
      <c r="B17" s="3" t="s">
        <v>11</v>
      </c>
      <c r="C17" s="4">
        <v>751</v>
      </c>
      <c r="D17" s="4">
        <v>1084</v>
      </c>
      <c r="E17" s="4">
        <v>751</v>
      </c>
      <c r="F17" s="4">
        <v>748</v>
      </c>
      <c r="G17" s="4">
        <v>751</v>
      </c>
      <c r="H17" s="4">
        <v>617</v>
      </c>
      <c r="I17" s="4">
        <v>751</v>
      </c>
      <c r="J17" s="4">
        <v>786</v>
      </c>
      <c r="K17" s="4">
        <v>751</v>
      </c>
      <c r="L17" s="5">
        <v>771</v>
      </c>
      <c r="M17" s="4">
        <v>751</v>
      </c>
      <c r="N17" s="4">
        <v>651</v>
      </c>
      <c r="O17" s="6">
        <v>4506</v>
      </c>
      <c r="P17" s="6">
        <v>4657</v>
      </c>
      <c r="Q17" s="7">
        <v>3.35</v>
      </c>
    </row>
    <row r="18" spans="2:17" ht="24" customHeight="1" thickBot="1" x14ac:dyDescent="0.3">
      <c r="B18" s="3" t="s">
        <v>12</v>
      </c>
      <c r="C18" s="4">
        <v>150</v>
      </c>
      <c r="D18" s="4">
        <v>141</v>
      </c>
      <c r="E18" s="4">
        <v>150</v>
      </c>
      <c r="F18" s="4">
        <v>115</v>
      </c>
      <c r="G18" s="4">
        <v>150</v>
      </c>
      <c r="H18" s="4">
        <v>73</v>
      </c>
      <c r="I18" s="4">
        <v>150</v>
      </c>
      <c r="J18" s="4">
        <v>164</v>
      </c>
      <c r="K18" s="4">
        <v>150</v>
      </c>
      <c r="L18" s="4">
        <v>173</v>
      </c>
      <c r="M18" s="4">
        <v>150</v>
      </c>
      <c r="N18" s="4">
        <v>171</v>
      </c>
      <c r="O18" s="7">
        <v>900</v>
      </c>
      <c r="P18" s="7">
        <v>837</v>
      </c>
      <c r="Q18" s="7">
        <v>-7</v>
      </c>
    </row>
    <row r="19" spans="2:17" ht="34.5" customHeight="1" thickBot="1" x14ac:dyDescent="0.3">
      <c r="B19" s="3" t="s">
        <v>13</v>
      </c>
      <c r="C19" s="4">
        <v>751</v>
      </c>
      <c r="D19" s="4">
        <v>761</v>
      </c>
      <c r="E19" s="4">
        <v>751</v>
      </c>
      <c r="F19" s="4">
        <v>736</v>
      </c>
      <c r="G19" s="4">
        <v>751</v>
      </c>
      <c r="H19" s="4">
        <v>572</v>
      </c>
      <c r="I19" s="4">
        <v>751</v>
      </c>
      <c r="J19" s="4">
        <v>834</v>
      </c>
      <c r="K19" s="4">
        <v>751</v>
      </c>
      <c r="L19" s="4">
        <v>737</v>
      </c>
      <c r="M19" s="4">
        <v>751</v>
      </c>
      <c r="N19" s="4">
        <v>937</v>
      </c>
      <c r="O19" s="6">
        <v>4506</v>
      </c>
      <c r="P19" s="6">
        <v>4577</v>
      </c>
      <c r="Q19" s="7">
        <v>1.58</v>
      </c>
    </row>
    <row r="20" spans="2:17" ht="24" customHeight="1" thickBot="1" x14ac:dyDescent="0.3">
      <c r="B20" s="3" t="s">
        <v>6</v>
      </c>
      <c r="C20" s="6">
        <v>1652</v>
      </c>
      <c r="D20" s="6">
        <v>1986</v>
      </c>
      <c r="E20" s="6">
        <v>1652</v>
      </c>
      <c r="F20" s="6">
        <v>1599</v>
      </c>
      <c r="G20" s="6">
        <v>1652</v>
      </c>
      <c r="H20" s="6">
        <v>1262</v>
      </c>
      <c r="I20" s="6">
        <v>1652</v>
      </c>
      <c r="J20" s="6">
        <v>1784</v>
      </c>
      <c r="K20" s="6">
        <v>1652</v>
      </c>
      <c r="L20" s="6">
        <v>1681</v>
      </c>
      <c r="M20" s="5">
        <v>1652</v>
      </c>
      <c r="N20" s="5">
        <v>1759</v>
      </c>
      <c r="O20" s="5">
        <v>9912</v>
      </c>
      <c r="P20" s="5">
        <v>10071</v>
      </c>
      <c r="Q20" s="7">
        <v>1.6</v>
      </c>
    </row>
    <row r="21" spans="2:17" ht="24" customHeight="1" x14ac:dyDescent="0.25">
      <c r="B21" s="2"/>
    </row>
    <row r="22" spans="2:17" ht="24" customHeight="1" thickBot="1" x14ac:dyDescent="0.3">
      <c r="B22" s="18" t="s">
        <v>17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24" customHeight="1" thickBot="1" x14ac:dyDescent="0.3">
      <c r="B23" s="23"/>
      <c r="C23" s="19" t="s">
        <v>1</v>
      </c>
      <c r="D23" s="21"/>
      <c r="E23" s="19" t="s">
        <v>2</v>
      </c>
      <c r="F23" s="21"/>
      <c r="G23" s="19" t="s">
        <v>3</v>
      </c>
      <c r="H23" s="21"/>
      <c r="I23" s="19" t="s">
        <v>4</v>
      </c>
      <c r="J23" s="21"/>
      <c r="K23" s="19" t="s">
        <v>5</v>
      </c>
      <c r="L23" s="21"/>
      <c r="M23" s="19" t="s">
        <v>30</v>
      </c>
      <c r="N23" s="21"/>
      <c r="O23" s="19" t="s">
        <v>6</v>
      </c>
      <c r="P23" s="20"/>
      <c r="Q23" s="21"/>
    </row>
    <row r="24" spans="2:17" ht="24" customHeight="1" thickBot="1" x14ac:dyDescent="0.3">
      <c r="B24" s="24"/>
      <c r="C24" s="9" t="s">
        <v>7</v>
      </c>
      <c r="D24" s="9" t="s">
        <v>8</v>
      </c>
      <c r="E24" s="9" t="s">
        <v>7</v>
      </c>
      <c r="F24" s="7" t="s">
        <v>8</v>
      </c>
      <c r="G24" s="7" t="s">
        <v>7</v>
      </c>
      <c r="H24" s="7" t="s">
        <v>8</v>
      </c>
      <c r="I24" s="7" t="s">
        <v>7</v>
      </c>
      <c r="J24" s="7" t="s">
        <v>8</v>
      </c>
      <c r="K24" s="7" t="s">
        <v>7</v>
      </c>
      <c r="L24" s="7" t="s">
        <v>8</v>
      </c>
      <c r="M24" s="9" t="s">
        <v>7</v>
      </c>
      <c r="N24" s="9" t="s">
        <v>8</v>
      </c>
      <c r="O24" s="7" t="s">
        <v>7</v>
      </c>
      <c r="P24" s="7" t="s">
        <v>8</v>
      </c>
      <c r="Q24" s="7" t="s">
        <v>9</v>
      </c>
    </row>
    <row r="25" spans="2:17" ht="24" customHeight="1" thickBot="1" x14ac:dyDescent="0.3">
      <c r="B25" s="3" t="s">
        <v>18</v>
      </c>
      <c r="C25" s="4">
        <v>2</v>
      </c>
      <c r="D25" s="4">
        <v>2</v>
      </c>
      <c r="E25" s="4">
        <v>2</v>
      </c>
      <c r="F25" s="4">
        <v>3</v>
      </c>
      <c r="G25" s="4">
        <v>2</v>
      </c>
      <c r="H25" s="4">
        <v>4</v>
      </c>
      <c r="I25" s="4">
        <v>2</v>
      </c>
      <c r="J25" s="4">
        <v>8</v>
      </c>
      <c r="K25" s="4">
        <v>2</v>
      </c>
      <c r="L25" s="4">
        <v>8</v>
      </c>
      <c r="M25" s="4">
        <v>2</v>
      </c>
      <c r="N25" s="4">
        <v>7</v>
      </c>
      <c r="O25" s="7">
        <v>12</v>
      </c>
      <c r="P25" s="7">
        <v>32</v>
      </c>
      <c r="Q25" s="7">
        <v>166.67</v>
      </c>
    </row>
    <row r="26" spans="2:17" ht="24" customHeight="1" thickBot="1" x14ac:dyDescent="0.3">
      <c r="B26" s="3" t="s">
        <v>19</v>
      </c>
      <c r="C26" s="4">
        <v>20</v>
      </c>
      <c r="D26" s="4">
        <v>21</v>
      </c>
      <c r="E26" s="4">
        <v>20</v>
      </c>
      <c r="F26" s="4">
        <v>31</v>
      </c>
      <c r="G26" s="4">
        <v>20</v>
      </c>
      <c r="H26" s="4">
        <v>25</v>
      </c>
      <c r="I26" s="4">
        <v>20</v>
      </c>
      <c r="J26" s="4">
        <v>32</v>
      </c>
      <c r="K26" s="4">
        <v>20</v>
      </c>
      <c r="L26" s="4">
        <v>0</v>
      </c>
      <c r="M26" s="4">
        <v>20</v>
      </c>
      <c r="N26" s="4">
        <v>36</v>
      </c>
      <c r="O26" s="7">
        <v>120</v>
      </c>
      <c r="P26" s="7">
        <v>145</v>
      </c>
      <c r="Q26" s="7">
        <v>20.83</v>
      </c>
    </row>
    <row r="27" spans="2:17" ht="24" customHeight="1" thickBot="1" x14ac:dyDescent="0.3">
      <c r="B27" s="3" t="s">
        <v>20</v>
      </c>
      <c r="C27" s="4">
        <v>370</v>
      </c>
      <c r="D27" s="4">
        <v>405</v>
      </c>
      <c r="E27" s="4">
        <v>370</v>
      </c>
      <c r="F27" s="4">
        <v>344</v>
      </c>
      <c r="G27" s="4">
        <v>370</v>
      </c>
      <c r="H27" s="4">
        <v>411</v>
      </c>
      <c r="I27" s="4">
        <v>370</v>
      </c>
      <c r="J27" s="4">
        <v>433</v>
      </c>
      <c r="K27" s="4">
        <v>370</v>
      </c>
      <c r="L27" s="4">
        <v>487</v>
      </c>
      <c r="M27" s="4">
        <v>370</v>
      </c>
      <c r="N27" s="4">
        <v>507</v>
      </c>
      <c r="O27" s="6">
        <v>2220</v>
      </c>
      <c r="P27" s="6">
        <v>2587</v>
      </c>
      <c r="Q27" s="7">
        <v>16.53</v>
      </c>
    </row>
    <row r="28" spans="2:17" ht="24" customHeight="1" thickBot="1" x14ac:dyDescent="0.3">
      <c r="B28" s="14" t="s">
        <v>21</v>
      </c>
      <c r="C28" s="7">
        <v>392</v>
      </c>
      <c r="D28" s="7">
        <v>428</v>
      </c>
      <c r="E28" s="7">
        <v>392</v>
      </c>
      <c r="F28" s="7">
        <v>378</v>
      </c>
      <c r="G28" s="7">
        <v>392</v>
      </c>
      <c r="H28" s="7">
        <v>440</v>
      </c>
      <c r="I28" s="7">
        <v>392</v>
      </c>
      <c r="J28" s="7">
        <v>473</v>
      </c>
      <c r="K28" s="7">
        <v>392</v>
      </c>
      <c r="L28" s="4">
        <v>495</v>
      </c>
      <c r="M28" s="7">
        <v>392</v>
      </c>
      <c r="N28" s="7">
        <v>550</v>
      </c>
      <c r="O28" s="6">
        <v>2352</v>
      </c>
      <c r="P28" s="6">
        <v>2764</v>
      </c>
      <c r="Q28" s="7">
        <v>17.52</v>
      </c>
    </row>
    <row r="29" spans="2:17" ht="24" customHeight="1" thickBot="1" x14ac:dyDescent="0.3">
      <c r="B29" s="3" t="s">
        <v>22</v>
      </c>
      <c r="C29" s="4">
        <v>210</v>
      </c>
      <c r="D29" s="4">
        <v>106</v>
      </c>
      <c r="E29" s="4">
        <v>210</v>
      </c>
      <c r="F29" s="4">
        <v>0</v>
      </c>
      <c r="G29" s="4">
        <v>210</v>
      </c>
      <c r="H29" s="4">
        <v>1</v>
      </c>
      <c r="I29" s="4">
        <v>210</v>
      </c>
      <c r="J29" s="4">
        <v>306</v>
      </c>
      <c r="K29" s="4">
        <v>210</v>
      </c>
      <c r="L29" s="4">
        <v>352</v>
      </c>
      <c r="M29" s="4">
        <v>210</v>
      </c>
      <c r="N29" s="4">
        <v>401</v>
      </c>
      <c r="O29" s="6">
        <v>1260</v>
      </c>
      <c r="P29" s="6">
        <v>1166</v>
      </c>
      <c r="Q29" s="7">
        <v>-7.46</v>
      </c>
    </row>
    <row r="30" spans="2:17" ht="24" customHeight="1" thickBot="1" x14ac:dyDescent="0.3">
      <c r="B30" s="3" t="s">
        <v>23</v>
      </c>
      <c r="C30" s="4">
        <v>210</v>
      </c>
      <c r="D30" s="4">
        <v>155</v>
      </c>
      <c r="E30" s="4">
        <v>210</v>
      </c>
      <c r="F30" s="4">
        <v>151</v>
      </c>
      <c r="G30" s="4">
        <v>210</v>
      </c>
      <c r="H30" s="4">
        <v>136</v>
      </c>
      <c r="I30" s="4">
        <v>210</v>
      </c>
      <c r="J30" s="4">
        <v>149</v>
      </c>
      <c r="K30" s="4">
        <v>210</v>
      </c>
      <c r="L30" s="4">
        <v>106</v>
      </c>
      <c r="M30" s="4">
        <v>210</v>
      </c>
      <c r="N30" s="4">
        <v>101</v>
      </c>
      <c r="O30" s="6">
        <v>1260</v>
      </c>
      <c r="P30" s="7">
        <v>798</v>
      </c>
      <c r="Q30" s="7">
        <v>-36.67</v>
      </c>
    </row>
    <row r="31" spans="2:17" ht="34.5" customHeight="1" thickBot="1" x14ac:dyDescent="0.3">
      <c r="B31" s="3" t="s">
        <v>24</v>
      </c>
      <c r="C31" s="4">
        <v>20</v>
      </c>
      <c r="D31" s="4">
        <v>16</v>
      </c>
      <c r="E31" s="4">
        <v>20</v>
      </c>
      <c r="F31" s="4">
        <v>20</v>
      </c>
      <c r="G31" s="4">
        <v>20</v>
      </c>
      <c r="H31" s="4">
        <v>18</v>
      </c>
      <c r="I31" s="4">
        <v>20</v>
      </c>
      <c r="J31" s="4">
        <v>20</v>
      </c>
      <c r="K31" s="4">
        <v>20</v>
      </c>
      <c r="L31" s="4">
        <v>11</v>
      </c>
      <c r="M31" s="4">
        <v>20</v>
      </c>
      <c r="N31" s="4">
        <v>14</v>
      </c>
      <c r="O31" s="7">
        <v>120</v>
      </c>
      <c r="P31" s="7">
        <v>99</v>
      </c>
      <c r="Q31" s="7">
        <v>-17.5</v>
      </c>
    </row>
    <row r="32" spans="2:17" ht="24" customHeight="1" thickBot="1" x14ac:dyDescent="0.3">
      <c r="B32" s="14" t="s">
        <v>23</v>
      </c>
      <c r="C32" s="7">
        <v>230</v>
      </c>
      <c r="D32" s="7">
        <v>171</v>
      </c>
      <c r="E32" s="7">
        <v>230</v>
      </c>
      <c r="F32" s="7">
        <v>171</v>
      </c>
      <c r="G32" s="7">
        <v>230</v>
      </c>
      <c r="H32" s="7">
        <v>154</v>
      </c>
      <c r="I32" s="7">
        <v>230</v>
      </c>
      <c r="J32" s="7">
        <v>169</v>
      </c>
      <c r="K32" s="7">
        <v>230</v>
      </c>
      <c r="L32" s="4">
        <v>117</v>
      </c>
      <c r="M32" s="7">
        <v>230</v>
      </c>
      <c r="N32" s="7">
        <v>115</v>
      </c>
      <c r="O32" s="6">
        <v>1380</v>
      </c>
      <c r="P32" s="7">
        <v>897</v>
      </c>
      <c r="Q32" s="7">
        <v>-35</v>
      </c>
    </row>
    <row r="33" spans="2:17" ht="39.75" customHeight="1" thickBot="1" x14ac:dyDescent="0.3">
      <c r="B33" s="3" t="s">
        <v>25</v>
      </c>
      <c r="C33" s="4">
        <v>90</v>
      </c>
      <c r="D33" s="4">
        <v>122</v>
      </c>
      <c r="E33" s="4">
        <v>90</v>
      </c>
      <c r="F33" s="4">
        <v>98</v>
      </c>
      <c r="G33" s="4">
        <v>90</v>
      </c>
      <c r="H33" s="4">
        <v>105</v>
      </c>
      <c r="I33" s="4">
        <v>90</v>
      </c>
      <c r="J33" s="8">
        <v>112</v>
      </c>
      <c r="K33" s="4">
        <v>90</v>
      </c>
      <c r="L33" s="4">
        <v>97</v>
      </c>
      <c r="M33" s="4">
        <v>90</v>
      </c>
      <c r="N33" s="26">
        <v>98</v>
      </c>
      <c r="O33" s="7">
        <v>540</v>
      </c>
      <c r="P33" s="7">
        <v>632</v>
      </c>
      <c r="Q33" s="7">
        <v>17.04</v>
      </c>
    </row>
    <row r="34" spans="2:17" ht="47.25" customHeight="1" thickBot="1" x14ac:dyDescent="0.3">
      <c r="B34" s="3" t="s">
        <v>26</v>
      </c>
      <c r="C34" s="4">
        <v>480</v>
      </c>
      <c r="D34" s="4">
        <v>550</v>
      </c>
      <c r="E34" s="4">
        <v>480</v>
      </c>
      <c r="F34" s="4">
        <v>561</v>
      </c>
      <c r="G34" s="4">
        <v>480</v>
      </c>
      <c r="H34" s="4">
        <v>533</v>
      </c>
      <c r="I34" s="4">
        <v>480</v>
      </c>
      <c r="J34" s="4">
        <v>505</v>
      </c>
      <c r="K34" s="4">
        <v>480</v>
      </c>
      <c r="L34" s="4">
        <v>85</v>
      </c>
      <c r="M34" s="4">
        <v>480</v>
      </c>
      <c r="N34" s="26">
        <v>562</v>
      </c>
      <c r="O34" s="6">
        <v>2880</v>
      </c>
      <c r="P34" s="6">
        <v>2796</v>
      </c>
      <c r="Q34" s="7">
        <v>-2.92</v>
      </c>
    </row>
    <row r="35" spans="2:17" ht="24" customHeight="1" thickBot="1" x14ac:dyDescent="0.3">
      <c r="B35" s="3" t="s">
        <v>27</v>
      </c>
      <c r="C35" s="4">
        <v>135</v>
      </c>
      <c r="D35" s="4">
        <v>125</v>
      </c>
      <c r="E35" s="4">
        <v>135</v>
      </c>
      <c r="F35" s="4">
        <v>137</v>
      </c>
      <c r="G35" s="4">
        <v>135</v>
      </c>
      <c r="H35" s="4">
        <v>134</v>
      </c>
      <c r="I35" s="4">
        <v>135</v>
      </c>
      <c r="J35" s="4">
        <v>154</v>
      </c>
      <c r="K35" s="4">
        <v>135</v>
      </c>
      <c r="L35" s="4">
        <v>166</v>
      </c>
      <c r="M35" s="4">
        <v>135</v>
      </c>
      <c r="N35" s="26">
        <v>136</v>
      </c>
      <c r="O35" s="7">
        <v>810</v>
      </c>
      <c r="P35" s="7">
        <v>852</v>
      </c>
      <c r="Q35" s="7">
        <v>5.19</v>
      </c>
    </row>
    <row r="36" spans="2:17" ht="24" customHeight="1" thickBot="1" x14ac:dyDescent="0.3">
      <c r="B36" s="3" t="s">
        <v>28</v>
      </c>
      <c r="C36" s="4">
        <v>5</v>
      </c>
      <c r="D36" s="4">
        <v>4</v>
      </c>
      <c r="E36" s="4">
        <v>5</v>
      </c>
      <c r="F36" s="4">
        <v>6</v>
      </c>
      <c r="G36" s="4">
        <v>5</v>
      </c>
      <c r="H36" s="4">
        <v>9</v>
      </c>
      <c r="I36" s="4">
        <v>5</v>
      </c>
      <c r="J36" s="4">
        <v>4</v>
      </c>
      <c r="K36" s="4">
        <v>5</v>
      </c>
      <c r="L36" s="4">
        <v>5</v>
      </c>
      <c r="M36" s="4">
        <v>5</v>
      </c>
      <c r="N36" s="26">
        <v>4</v>
      </c>
      <c r="O36" s="7">
        <v>30</v>
      </c>
      <c r="P36" s="7">
        <v>32</v>
      </c>
      <c r="Q36" s="7">
        <v>6.67</v>
      </c>
    </row>
    <row r="37" spans="2:17" ht="36.75" customHeight="1" thickBot="1" x14ac:dyDescent="0.3">
      <c r="B37" s="14" t="s">
        <v>14</v>
      </c>
      <c r="C37" s="7">
        <v>710</v>
      </c>
      <c r="D37" s="7">
        <v>801</v>
      </c>
      <c r="E37" s="7">
        <v>710</v>
      </c>
      <c r="F37" s="7">
        <v>802</v>
      </c>
      <c r="G37" s="7">
        <v>710</v>
      </c>
      <c r="H37" s="7">
        <v>781</v>
      </c>
      <c r="I37" s="7">
        <v>710</v>
      </c>
      <c r="J37" s="7">
        <v>775</v>
      </c>
      <c r="K37" s="7">
        <v>710</v>
      </c>
      <c r="L37" s="4">
        <v>353</v>
      </c>
      <c r="M37" s="7">
        <v>710</v>
      </c>
      <c r="N37" s="26">
        <v>800</v>
      </c>
      <c r="O37" s="6">
        <v>4260</v>
      </c>
      <c r="P37" s="6">
        <v>4312</v>
      </c>
      <c r="Q37" s="7">
        <v>1.22</v>
      </c>
    </row>
    <row r="38" spans="2:17" ht="24" customHeight="1" thickBot="1" x14ac:dyDescent="0.3">
      <c r="B38" s="3" t="s">
        <v>6</v>
      </c>
      <c r="C38" s="5">
        <v>1542</v>
      </c>
      <c r="D38" s="5">
        <v>1506</v>
      </c>
      <c r="E38" s="5">
        <v>1542</v>
      </c>
      <c r="F38" s="5">
        <v>1351</v>
      </c>
      <c r="G38" s="5">
        <v>1542</v>
      </c>
      <c r="H38" s="5">
        <v>1376</v>
      </c>
      <c r="I38" s="5">
        <v>1542</v>
      </c>
      <c r="J38" s="5">
        <v>1723</v>
      </c>
      <c r="K38" s="5">
        <v>1542</v>
      </c>
      <c r="L38" s="4">
        <v>1317</v>
      </c>
      <c r="M38" s="5">
        <v>1542</v>
      </c>
      <c r="N38" s="5">
        <v>1866</v>
      </c>
      <c r="O38" s="6">
        <v>4260</v>
      </c>
      <c r="P38" s="6">
        <v>4312</v>
      </c>
      <c r="Q38" s="7">
        <v>1.22</v>
      </c>
    </row>
    <row r="39" spans="2:17" ht="24" customHeight="1" x14ac:dyDescent="0.25">
      <c r="B39" s="25" t="s">
        <v>15</v>
      </c>
      <c r="C39" s="25"/>
      <c r="D39" s="25"/>
    </row>
    <row r="40" spans="2:17" ht="24" customHeight="1" x14ac:dyDescent="0.25">
      <c r="B40" s="2"/>
    </row>
    <row r="41" spans="2:17" ht="24" customHeight="1" x14ac:dyDescent="0.25">
      <c r="B41" s="11"/>
    </row>
    <row r="42" spans="2:17" ht="24" customHeight="1" x14ac:dyDescent="0.25">
      <c r="B42" s="2"/>
    </row>
    <row r="43" spans="2:17" ht="24" customHeight="1" x14ac:dyDescent="0.25">
      <c r="B43" s="2"/>
    </row>
    <row r="44" spans="2:17" ht="24" customHeight="1" x14ac:dyDescent="0.25">
      <c r="B44" s="2"/>
    </row>
    <row r="45" spans="2:17" ht="24" customHeight="1" x14ac:dyDescent="0.25">
      <c r="B45" s="2"/>
    </row>
    <row r="46" spans="2:17" ht="24" customHeight="1" x14ac:dyDescent="0.25">
      <c r="B46" s="2"/>
    </row>
    <row r="47" spans="2:17" ht="24" customHeight="1" x14ac:dyDescent="0.25">
      <c r="B47" s="2"/>
    </row>
    <row r="48" spans="2:17" ht="24" customHeight="1" x14ac:dyDescent="0.25">
      <c r="B48" s="2"/>
    </row>
    <row r="49" spans="2:2" ht="24" customHeight="1" x14ac:dyDescent="0.25">
      <c r="B49" s="2"/>
    </row>
    <row r="50" spans="2:2" ht="24" customHeight="1" x14ac:dyDescent="0.25">
      <c r="B50" s="2"/>
    </row>
    <row r="51" spans="2:2" ht="24" customHeight="1" x14ac:dyDescent="0.25">
      <c r="B51" s="2"/>
    </row>
    <row r="52" spans="2:2" ht="24" customHeight="1" x14ac:dyDescent="0.25">
      <c r="B52" s="2"/>
    </row>
    <row r="53" spans="2:2" ht="24" customHeight="1" x14ac:dyDescent="0.25">
      <c r="B53" s="2"/>
    </row>
    <row r="54" spans="2:2" ht="24" customHeight="1" x14ac:dyDescent="0.25">
      <c r="B54" s="2"/>
    </row>
    <row r="55" spans="2:2" ht="24" customHeight="1" x14ac:dyDescent="0.25">
      <c r="B55" s="2"/>
    </row>
    <row r="56" spans="2:2" ht="24" customHeight="1" x14ac:dyDescent="0.25">
      <c r="B56" s="2"/>
    </row>
    <row r="57" spans="2:2" ht="24" customHeight="1" x14ac:dyDescent="0.25">
      <c r="B57" s="2"/>
    </row>
    <row r="59" spans="2:2" ht="24" customHeight="1" x14ac:dyDescent="0.25">
      <c r="B59" s="10"/>
    </row>
  </sheetData>
  <mergeCells count="28">
    <mergeCell ref="B39:D39"/>
    <mergeCell ref="K7:L7"/>
    <mergeCell ref="I7:J7"/>
    <mergeCell ref="G7:H7"/>
    <mergeCell ref="M7:N7"/>
    <mergeCell ref="M15:N15"/>
    <mergeCell ref="M23:N23"/>
    <mergeCell ref="O23:Q23"/>
    <mergeCell ref="B23:B24"/>
    <mergeCell ref="C15:D15"/>
    <mergeCell ref="E15:F15"/>
    <mergeCell ref="G15:H15"/>
    <mergeCell ref="I15:J15"/>
    <mergeCell ref="K15:L15"/>
    <mergeCell ref="C23:D23"/>
    <mergeCell ref="B15:B16"/>
    <mergeCell ref="E23:F23"/>
    <mergeCell ref="G23:H23"/>
    <mergeCell ref="I23:J23"/>
    <mergeCell ref="K23:L23"/>
    <mergeCell ref="B14:Q14"/>
    <mergeCell ref="O15:Q15"/>
    <mergeCell ref="B22:Q22"/>
    <mergeCell ref="B5:F5"/>
    <mergeCell ref="B7:B8"/>
    <mergeCell ref="O7:Q7"/>
    <mergeCell ref="E7:F7"/>
    <mergeCell ref="C7:D7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6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Priscila Ludovico</cp:lastModifiedBy>
  <cp:lastPrinted>2024-04-30T19:02:19Z</cp:lastPrinted>
  <dcterms:created xsi:type="dcterms:W3CDTF">2020-12-14T19:05:34Z</dcterms:created>
  <dcterms:modified xsi:type="dcterms:W3CDTF">2024-07-10T18:01:10Z</dcterms:modified>
</cp:coreProperties>
</file>