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05576\Desktop\"/>
    </mc:Choice>
  </mc:AlternateContent>
  <xr:revisionPtr revIDLastSave="0" documentId="13_ncr:1_{20C1ABDB-D885-43B3-9845-93850BF37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0" i="2" l="1"/>
  <c r="R12" i="2"/>
  <c r="P28" i="2"/>
  <c r="F38" i="2"/>
</calcChain>
</file>

<file path=xl/sharedStrings.xml><?xml version="1.0" encoding="utf-8"?>
<sst xmlns="http://schemas.openxmlformats.org/spreadsheetml/2006/main" count="121" uniqueCount="35">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</sst>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0" fontId="16" fillId="0" borderId="11" xfId="0" applyFont="1" applyBorder="1" applyAlignment="1">
      <alignment horizontal="right" wrapText="1"/>
    </xf>
    <xf numFmtId="10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right" wrapText="1"/>
    </xf>
    <xf numFmtId="0" fontId="0" fillId="0" borderId="11" xfId="0" applyFont="1" applyBorder="1" applyAlignment="1">
      <alignment horizontal="center" wrapText="1"/>
    </xf>
    <xf numFmtId="3" fontId="0" fillId="0" borderId="11" xfId="0" applyNumberFormat="1" applyFont="1" applyBorder="1" applyAlignment="1">
      <alignment horizontal="center" wrapText="1"/>
    </xf>
    <xf numFmtId="9" fontId="16" fillId="0" borderId="11" xfId="0" applyNumberFormat="1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204790</xdr:colOff>
      <xdr:row>0</xdr:row>
      <xdr:rowOff>188119</xdr:rowOff>
    </xdr:from>
    <xdr:to>
      <xdr:col>28</xdr:col>
      <xdr:colOff>305993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O59"/>
  <sheetViews>
    <sheetView showGridLines="0" tabSelected="1" view="pageBreakPreview" zoomScale="80" zoomScaleNormal="100" zoomScaleSheetLayoutView="80" workbookViewId="0">
      <selection activeCell="Y37" sqref="Y37"/>
    </sheetView>
  </sheetViews>
  <sheetFormatPr defaultRowHeight="24" customHeight="1" x14ac:dyDescent="0.25"/>
  <cols>
    <col min="2" max="2" width="40.7109375" customWidth="1"/>
    <col min="3" max="22" width="7.7109375" style="8" customWidth="1"/>
    <col min="23" max="23" width="9.42578125" style="8" bestFit="1" customWidth="1"/>
    <col min="29" max="29" width="7.7109375" customWidth="1"/>
    <col min="30" max="30" width="0.5703125" customWidth="1"/>
  </cols>
  <sheetData>
    <row r="4" spans="2:41" ht="24" customHeight="1" x14ac:dyDescent="0.35">
      <c r="B4" s="28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2:41" ht="24" customHeight="1" thickBot="1" x14ac:dyDescent="0.3">
      <c r="B5" s="20"/>
      <c r="C5" s="20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2:41" ht="24" customHeight="1" thickBot="1" x14ac:dyDescent="0.3">
      <c r="B6" s="1" t="s">
        <v>0</v>
      </c>
    </row>
    <row r="7" spans="2:41" ht="24" customHeight="1" thickBot="1" x14ac:dyDescent="0.3">
      <c r="B7" s="21"/>
      <c r="C7" s="23" t="s">
        <v>1</v>
      </c>
      <c r="D7" s="25"/>
      <c r="E7" s="23" t="s">
        <v>27</v>
      </c>
      <c r="F7" s="25"/>
      <c r="G7" s="23" t="s">
        <v>28</v>
      </c>
      <c r="H7" s="25"/>
      <c r="I7" s="23" t="s">
        <v>29</v>
      </c>
      <c r="J7" s="25"/>
      <c r="K7" s="23" t="s">
        <v>30</v>
      </c>
      <c r="L7" s="25"/>
      <c r="M7" s="23" t="s">
        <v>31</v>
      </c>
      <c r="N7" s="25"/>
      <c r="O7" s="23" t="s">
        <v>32</v>
      </c>
      <c r="P7" s="25"/>
      <c r="Q7" s="23" t="s">
        <v>33</v>
      </c>
      <c r="R7" s="25"/>
      <c r="S7" s="23" t="s">
        <v>34</v>
      </c>
      <c r="T7" s="25"/>
      <c r="U7" s="23" t="s">
        <v>2</v>
      </c>
      <c r="V7" s="24"/>
      <c r="W7" s="25"/>
    </row>
    <row r="8" spans="2:41" ht="24" customHeight="1" thickBot="1" x14ac:dyDescent="0.3">
      <c r="B8" s="22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3</v>
      </c>
      <c r="N8" s="9" t="s">
        <v>4</v>
      </c>
      <c r="O8" s="9" t="s">
        <v>3</v>
      </c>
      <c r="P8" s="9" t="s">
        <v>4</v>
      </c>
      <c r="Q8" s="9" t="s">
        <v>3</v>
      </c>
      <c r="R8" s="9" t="s">
        <v>4</v>
      </c>
      <c r="S8" s="9" t="s">
        <v>3</v>
      </c>
      <c r="T8" s="9" t="s">
        <v>4</v>
      </c>
      <c r="U8" s="9" t="s">
        <v>3</v>
      </c>
      <c r="V8" s="9" t="s">
        <v>4</v>
      </c>
      <c r="W8" s="9" t="s">
        <v>5</v>
      </c>
      <c r="AO8" t="s">
        <v>26</v>
      </c>
    </row>
    <row r="9" spans="2:41" ht="24" customHeight="1" thickBot="1" x14ac:dyDescent="0.3">
      <c r="B9" s="3" t="s">
        <v>6</v>
      </c>
      <c r="C9" s="7">
        <v>750</v>
      </c>
      <c r="D9" s="4">
        <v>645</v>
      </c>
      <c r="E9" s="7">
        <v>750</v>
      </c>
      <c r="F9" s="4">
        <v>685</v>
      </c>
      <c r="G9" s="7">
        <v>750</v>
      </c>
      <c r="H9" s="4">
        <v>647</v>
      </c>
      <c r="I9" s="7">
        <v>750</v>
      </c>
      <c r="J9" s="4">
        <v>634</v>
      </c>
      <c r="K9" s="7">
        <v>750</v>
      </c>
      <c r="L9" s="4">
        <v>565</v>
      </c>
      <c r="M9" s="7">
        <v>750</v>
      </c>
      <c r="N9" s="4">
        <v>533</v>
      </c>
      <c r="O9" s="7">
        <v>750</v>
      </c>
      <c r="P9" s="4">
        <v>634</v>
      </c>
      <c r="Q9" s="7">
        <v>750</v>
      </c>
      <c r="R9" s="4">
        <v>736</v>
      </c>
      <c r="S9" s="7">
        <v>750</v>
      </c>
      <c r="T9" s="4">
        <v>699</v>
      </c>
      <c r="U9" s="6">
        <v>6750</v>
      </c>
      <c r="V9" s="6">
        <v>5803</v>
      </c>
      <c r="W9" s="19">
        <v>-0.14030000000000001</v>
      </c>
    </row>
    <row r="10" spans="2:41" ht="24" customHeight="1" thickBot="1" x14ac:dyDescent="0.3">
      <c r="B10" s="3" t="s">
        <v>7</v>
      </c>
      <c r="C10" s="7">
        <v>525</v>
      </c>
      <c r="D10" s="4">
        <v>423</v>
      </c>
      <c r="E10" s="7">
        <v>525</v>
      </c>
      <c r="F10" s="4">
        <v>444</v>
      </c>
      <c r="G10" s="7">
        <v>525</v>
      </c>
      <c r="H10" s="4">
        <v>396</v>
      </c>
      <c r="I10" s="7">
        <v>525</v>
      </c>
      <c r="J10" s="4">
        <v>400</v>
      </c>
      <c r="K10" s="7">
        <v>525</v>
      </c>
      <c r="L10" s="4">
        <v>385</v>
      </c>
      <c r="M10" s="7">
        <v>525</v>
      </c>
      <c r="N10" s="4">
        <v>548</v>
      </c>
      <c r="O10" s="7">
        <v>525</v>
      </c>
      <c r="P10" s="4">
        <v>563</v>
      </c>
      <c r="Q10" s="7">
        <v>525</v>
      </c>
      <c r="R10" s="4">
        <v>646</v>
      </c>
      <c r="S10" s="7">
        <v>525</v>
      </c>
      <c r="T10" s="4">
        <v>576</v>
      </c>
      <c r="U10" s="6">
        <v>4725</v>
      </c>
      <c r="V10" s="6">
        <v>4381</v>
      </c>
      <c r="W10" s="19">
        <v>-7.2800000000000004E-2</v>
      </c>
    </row>
    <row r="11" spans="2:41" ht="24" customHeight="1" thickBot="1" x14ac:dyDescent="0.3">
      <c r="B11" s="3" t="s">
        <v>8</v>
      </c>
      <c r="C11" s="6">
        <v>3500</v>
      </c>
      <c r="D11" s="5">
        <v>3373</v>
      </c>
      <c r="E11" s="6">
        <v>3500</v>
      </c>
      <c r="F11" s="5">
        <v>3238</v>
      </c>
      <c r="G11" s="6">
        <v>3500</v>
      </c>
      <c r="H11" s="5">
        <v>3250</v>
      </c>
      <c r="I11" s="6">
        <v>3500</v>
      </c>
      <c r="J11" s="5">
        <v>3231</v>
      </c>
      <c r="K11" s="6">
        <v>3500</v>
      </c>
      <c r="L11" s="5">
        <v>3425</v>
      </c>
      <c r="M11" s="6">
        <v>3500</v>
      </c>
      <c r="N11" s="5">
        <v>3142</v>
      </c>
      <c r="O11" s="6">
        <v>3500</v>
      </c>
      <c r="P11" s="5">
        <v>3429</v>
      </c>
      <c r="Q11" s="6">
        <v>3500</v>
      </c>
      <c r="R11" s="5">
        <v>3451</v>
      </c>
      <c r="S11" s="6">
        <v>3500</v>
      </c>
      <c r="T11" s="5">
        <v>3612</v>
      </c>
      <c r="U11" s="6">
        <v>31500</v>
      </c>
      <c r="V11" s="6">
        <v>30151</v>
      </c>
      <c r="W11" s="19">
        <v>-4.2799999999999998E-2</v>
      </c>
    </row>
    <row r="12" spans="2:41" ht="24" customHeight="1" thickBot="1" x14ac:dyDescent="0.3">
      <c r="B12" s="3" t="s">
        <v>2</v>
      </c>
      <c r="C12" s="6">
        <v>4775</v>
      </c>
      <c r="D12" s="6">
        <v>4441</v>
      </c>
      <c r="E12" s="6">
        <v>4775</v>
      </c>
      <c r="F12" s="6">
        <v>4367</v>
      </c>
      <c r="G12" s="6">
        <v>4775</v>
      </c>
      <c r="H12" s="6">
        <v>4293</v>
      </c>
      <c r="I12" s="6">
        <v>4775</v>
      </c>
      <c r="J12" s="6">
        <v>4265</v>
      </c>
      <c r="K12" s="6">
        <v>4775</v>
      </c>
      <c r="L12" s="6">
        <v>4375</v>
      </c>
      <c r="M12" s="6">
        <v>4775</v>
      </c>
      <c r="N12" s="6">
        <v>4223</v>
      </c>
      <c r="O12" s="6">
        <v>4775</v>
      </c>
      <c r="P12" s="6">
        <v>4626</v>
      </c>
      <c r="Q12" s="6">
        <v>4775</v>
      </c>
      <c r="R12" s="6">
        <f>SUM(R9:R11)</f>
        <v>4833</v>
      </c>
      <c r="S12" s="6">
        <v>4775</v>
      </c>
      <c r="T12" s="6">
        <v>4887</v>
      </c>
      <c r="U12" s="6">
        <v>42975</v>
      </c>
      <c r="V12" s="6">
        <v>40335</v>
      </c>
      <c r="W12" s="19">
        <v>-6.1400000000000003E-2</v>
      </c>
    </row>
    <row r="13" spans="2:41" ht="24" customHeight="1" x14ac:dyDescent="0.25">
      <c r="B13" s="2"/>
      <c r="U13" s="12"/>
      <c r="V13" s="12"/>
      <c r="W13" s="13"/>
    </row>
    <row r="14" spans="2:41" ht="24" customHeight="1" thickBot="1" x14ac:dyDescent="0.3">
      <c r="B14" s="27" t="s">
        <v>12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2:41" ht="24" customHeight="1" thickBot="1" x14ac:dyDescent="0.3">
      <c r="B15" s="21"/>
      <c r="C15" s="23" t="s">
        <v>1</v>
      </c>
      <c r="D15" s="25"/>
      <c r="E15" s="23" t="s">
        <v>27</v>
      </c>
      <c r="F15" s="25"/>
      <c r="G15" s="23" t="s">
        <v>28</v>
      </c>
      <c r="H15" s="25"/>
      <c r="I15" s="23" t="s">
        <v>29</v>
      </c>
      <c r="J15" s="25"/>
      <c r="K15" s="23" t="s">
        <v>30</v>
      </c>
      <c r="L15" s="25"/>
      <c r="M15" s="23" t="s">
        <v>31</v>
      </c>
      <c r="N15" s="25"/>
      <c r="O15" s="23" t="s">
        <v>32</v>
      </c>
      <c r="P15" s="25"/>
      <c r="Q15" s="23" t="s">
        <v>33</v>
      </c>
      <c r="R15" s="25"/>
      <c r="S15" s="23" t="s">
        <v>34</v>
      </c>
      <c r="T15" s="25"/>
      <c r="U15" s="23" t="s">
        <v>2</v>
      </c>
      <c r="V15" s="24"/>
      <c r="W15" s="25"/>
    </row>
    <row r="16" spans="2:41" ht="24" customHeight="1" thickBot="1" x14ac:dyDescent="0.3">
      <c r="B16" s="22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9" t="s">
        <v>3</v>
      </c>
      <c r="N16" s="9" t="s">
        <v>4</v>
      </c>
      <c r="O16" s="9" t="s">
        <v>3</v>
      </c>
      <c r="P16" s="9" t="s">
        <v>4</v>
      </c>
      <c r="Q16" s="9" t="s">
        <v>3</v>
      </c>
      <c r="R16" s="9" t="s">
        <v>4</v>
      </c>
      <c r="S16" s="9" t="s">
        <v>3</v>
      </c>
      <c r="T16" s="9" t="s">
        <v>4</v>
      </c>
      <c r="U16" s="9" t="s">
        <v>3</v>
      </c>
      <c r="V16" s="9" t="s">
        <v>4</v>
      </c>
      <c r="W16" s="7" t="s">
        <v>5</v>
      </c>
    </row>
    <row r="17" spans="2:24" ht="24" customHeight="1" thickBot="1" x14ac:dyDescent="0.3">
      <c r="B17" s="3" t="s">
        <v>7</v>
      </c>
      <c r="C17" s="7">
        <v>751</v>
      </c>
      <c r="D17" s="4">
        <v>742</v>
      </c>
      <c r="E17" s="7">
        <v>751</v>
      </c>
      <c r="F17" s="4">
        <v>599</v>
      </c>
      <c r="G17" s="7">
        <v>751</v>
      </c>
      <c r="H17" s="4">
        <v>763</v>
      </c>
      <c r="I17" s="7">
        <v>751</v>
      </c>
      <c r="J17" s="4">
        <v>811</v>
      </c>
      <c r="K17" s="7">
        <v>751</v>
      </c>
      <c r="L17" s="4">
        <v>828</v>
      </c>
      <c r="M17" s="7">
        <v>751</v>
      </c>
      <c r="N17" s="4">
        <v>778</v>
      </c>
      <c r="O17" s="7">
        <v>751</v>
      </c>
      <c r="P17" s="4">
        <v>861</v>
      </c>
      <c r="Q17" s="7">
        <v>751</v>
      </c>
      <c r="R17" s="4">
        <v>1013</v>
      </c>
      <c r="S17" s="7">
        <v>751</v>
      </c>
      <c r="T17" s="30">
        <v>850</v>
      </c>
      <c r="U17" s="6">
        <v>6759</v>
      </c>
      <c r="V17" s="6">
        <v>7245</v>
      </c>
      <c r="W17" s="19">
        <v>7.1900000000000006E-2</v>
      </c>
    </row>
    <row r="18" spans="2:24" ht="24" customHeight="1" thickBot="1" x14ac:dyDescent="0.3">
      <c r="B18" s="3" t="s">
        <v>8</v>
      </c>
      <c r="C18" s="7">
        <v>150</v>
      </c>
      <c r="D18" s="4">
        <v>146</v>
      </c>
      <c r="E18" s="7">
        <v>150</v>
      </c>
      <c r="F18" s="4">
        <v>117</v>
      </c>
      <c r="G18" s="7">
        <v>150</v>
      </c>
      <c r="H18" s="4">
        <v>248</v>
      </c>
      <c r="I18" s="7">
        <v>150</v>
      </c>
      <c r="J18" s="4">
        <v>164</v>
      </c>
      <c r="K18" s="7">
        <v>150</v>
      </c>
      <c r="L18" s="4">
        <v>298</v>
      </c>
      <c r="M18" s="7">
        <v>150</v>
      </c>
      <c r="N18" s="4">
        <v>188</v>
      </c>
      <c r="O18" s="7">
        <v>150</v>
      </c>
      <c r="P18" s="4">
        <v>211</v>
      </c>
      <c r="Q18" s="7">
        <v>150</v>
      </c>
      <c r="R18" s="4">
        <v>234</v>
      </c>
      <c r="S18" s="7">
        <v>150</v>
      </c>
      <c r="T18" s="30">
        <v>216</v>
      </c>
      <c r="U18" s="6">
        <v>1350</v>
      </c>
      <c r="V18" s="6">
        <v>1822</v>
      </c>
      <c r="W18" s="19">
        <v>0.34960000000000002</v>
      </c>
    </row>
    <row r="19" spans="2:24" ht="34.5" customHeight="1" thickBot="1" x14ac:dyDescent="0.3">
      <c r="B19" s="3" t="s">
        <v>9</v>
      </c>
      <c r="C19" s="7">
        <v>751</v>
      </c>
      <c r="D19" s="4">
        <v>757</v>
      </c>
      <c r="E19" s="7">
        <v>751</v>
      </c>
      <c r="F19" s="4">
        <v>701</v>
      </c>
      <c r="G19" s="7">
        <v>751</v>
      </c>
      <c r="H19" s="4">
        <v>861</v>
      </c>
      <c r="I19" s="7">
        <v>751</v>
      </c>
      <c r="J19" s="4">
        <v>953</v>
      </c>
      <c r="K19" s="7">
        <v>751</v>
      </c>
      <c r="L19" s="4">
        <v>968</v>
      </c>
      <c r="M19" s="7">
        <v>751</v>
      </c>
      <c r="N19" s="4">
        <v>842</v>
      </c>
      <c r="O19" s="7">
        <v>751</v>
      </c>
      <c r="P19" s="4">
        <v>976</v>
      </c>
      <c r="Q19" s="7">
        <v>751</v>
      </c>
      <c r="R19" s="4">
        <v>1068</v>
      </c>
      <c r="S19" s="7">
        <v>751</v>
      </c>
      <c r="T19" s="31">
        <v>1046</v>
      </c>
      <c r="U19" s="6">
        <v>6759</v>
      </c>
      <c r="V19" s="6">
        <v>8172</v>
      </c>
      <c r="W19" s="19">
        <v>0.20910000000000001</v>
      </c>
    </row>
    <row r="20" spans="2:24" ht="24" customHeight="1" thickBot="1" x14ac:dyDescent="0.3">
      <c r="B20" s="3" t="s">
        <v>2</v>
      </c>
      <c r="C20" s="6">
        <v>1652</v>
      </c>
      <c r="D20" s="5">
        <v>1645</v>
      </c>
      <c r="E20" s="6">
        <v>1652</v>
      </c>
      <c r="F20" s="5">
        <v>1417</v>
      </c>
      <c r="G20" s="6">
        <v>1652</v>
      </c>
      <c r="H20" s="5">
        <v>1872</v>
      </c>
      <c r="I20" s="6">
        <v>1652</v>
      </c>
      <c r="J20" s="5">
        <v>1928</v>
      </c>
      <c r="K20" s="6">
        <v>1652</v>
      </c>
      <c r="L20" s="5">
        <v>2094</v>
      </c>
      <c r="M20" s="6">
        <v>1652</v>
      </c>
      <c r="N20" s="5">
        <v>1808</v>
      </c>
      <c r="O20" s="6">
        <v>1652</v>
      </c>
      <c r="P20" s="5">
        <v>2048</v>
      </c>
      <c r="Q20" s="6">
        <v>1652</v>
      </c>
      <c r="R20" s="5">
        <f>SUM(R17:R19)</f>
        <v>2315</v>
      </c>
      <c r="S20" s="6">
        <v>1652</v>
      </c>
      <c r="T20" s="31">
        <v>2112</v>
      </c>
      <c r="U20" s="6">
        <v>14868</v>
      </c>
      <c r="V20" s="6">
        <v>17239</v>
      </c>
      <c r="W20" s="19">
        <v>0.1595</v>
      </c>
    </row>
    <row r="21" spans="2:24" ht="24" customHeight="1" x14ac:dyDescent="0.25">
      <c r="B21" s="2"/>
    </row>
    <row r="22" spans="2:24" ht="24" customHeight="1" thickBot="1" x14ac:dyDescent="0.3">
      <c r="B22" s="27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4" ht="24" customHeight="1" thickBot="1" x14ac:dyDescent="0.3">
      <c r="B23" s="21"/>
      <c r="C23" s="23" t="s">
        <v>1</v>
      </c>
      <c r="D23" s="25"/>
      <c r="E23" s="23" t="s">
        <v>27</v>
      </c>
      <c r="F23" s="25"/>
      <c r="G23" s="23" t="s">
        <v>28</v>
      </c>
      <c r="H23" s="25"/>
      <c r="I23" s="23" t="s">
        <v>29</v>
      </c>
      <c r="J23" s="25"/>
      <c r="K23" s="23" t="s">
        <v>30</v>
      </c>
      <c r="L23" s="25"/>
      <c r="M23" s="23" t="s">
        <v>31</v>
      </c>
      <c r="N23" s="25"/>
      <c r="O23" s="23" t="s">
        <v>32</v>
      </c>
      <c r="P23" s="25"/>
      <c r="Q23" s="23" t="s">
        <v>33</v>
      </c>
      <c r="R23" s="25"/>
      <c r="S23" s="23" t="s">
        <v>34</v>
      </c>
      <c r="T23" s="25"/>
      <c r="U23" s="23" t="s">
        <v>2</v>
      </c>
      <c r="V23" s="24"/>
      <c r="W23" s="25"/>
    </row>
    <row r="24" spans="2:24" ht="24" customHeight="1" thickBot="1" x14ac:dyDescent="0.3">
      <c r="B24" s="22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9" t="s">
        <v>3</v>
      </c>
      <c r="L24" s="9" t="s">
        <v>4</v>
      </c>
      <c r="M24" s="9" t="s">
        <v>3</v>
      </c>
      <c r="N24" s="9" t="s">
        <v>4</v>
      </c>
      <c r="O24" s="9" t="s">
        <v>3</v>
      </c>
      <c r="P24" s="9" t="s">
        <v>4</v>
      </c>
      <c r="Q24" s="9" t="s">
        <v>3</v>
      </c>
      <c r="R24" s="9" t="s">
        <v>4</v>
      </c>
      <c r="S24" s="9" t="s">
        <v>3</v>
      </c>
      <c r="T24" s="9" t="s">
        <v>4</v>
      </c>
      <c r="U24" s="7" t="s">
        <v>3</v>
      </c>
      <c r="V24" s="7" t="s">
        <v>4</v>
      </c>
      <c r="W24" s="7" t="s">
        <v>5</v>
      </c>
    </row>
    <row r="25" spans="2:24" ht="24" customHeight="1" thickBot="1" x14ac:dyDescent="0.3">
      <c r="B25" s="3" t="s">
        <v>14</v>
      </c>
      <c r="C25" s="4">
        <v>2</v>
      </c>
      <c r="D25" s="4">
        <v>8</v>
      </c>
      <c r="E25" s="4">
        <v>2</v>
      </c>
      <c r="F25" s="4">
        <v>4</v>
      </c>
      <c r="G25" s="4">
        <v>2</v>
      </c>
      <c r="H25" s="4">
        <v>0</v>
      </c>
      <c r="I25" s="4">
        <v>2</v>
      </c>
      <c r="J25" s="4">
        <v>8</v>
      </c>
      <c r="K25" s="4">
        <v>2</v>
      </c>
      <c r="L25" s="4">
        <v>4</v>
      </c>
      <c r="M25" s="4">
        <v>2</v>
      </c>
      <c r="N25" s="4">
        <v>5</v>
      </c>
      <c r="O25" s="4">
        <v>2</v>
      </c>
      <c r="P25" s="4">
        <v>8</v>
      </c>
      <c r="Q25" s="4">
        <v>2</v>
      </c>
      <c r="R25" s="4">
        <v>5</v>
      </c>
      <c r="S25" s="4">
        <v>2</v>
      </c>
      <c r="T25" s="4">
        <v>1</v>
      </c>
      <c r="U25" s="7">
        <v>18</v>
      </c>
      <c r="V25" s="7">
        <v>43</v>
      </c>
      <c r="W25" s="19">
        <v>1.3889</v>
      </c>
    </row>
    <row r="26" spans="2:24" ht="26.25" customHeight="1" thickBot="1" x14ac:dyDescent="0.3">
      <c r="B26" s="3" t="s">
        <v>15</v>
      </c>
      <c r="C26" s="4">
        <v>20</v>
      </c>
      <c r="D26" s="4">
        <v>22</v>
      </c>
      <c r="E26" s="4">
        <v>20</v>
      </c>
      <c r="F26" s="4">
        <v>18</v>
      </c>
      <c r="G26" s="4">
        <v>20</v>
      </c>
      <c r="H26" s="4">
        <v>24</v>
      </c>
      <c r="I26" s="4">
        <v>20</v>
      </c>
      <c r="J26" s="4">
        <v>0</v>
      </c>
      <c r="K26" s="4">
        <v>20</v>
      </c>
      <c r="L26" s="4">
        <v>14</v>
      </c>
      <c r="M26" s="4">
        <v>20</v>
      </c>
      <c r="N26" s="4">
        <v>31</v>
      </c>
      <c r="O26" s="4">
        <v>20</v>
      </c>
      <c r="P26" s="4">
        <v>30</v>
      </c>
      <c r="Q26" s="4">
        <v>20</v>
      </c>
      <c r="R26" s="4">
        <v>32</v>
      </c>
      <c r="S26" s="4">
        <v>20</v>
      </c>
      <c r="T26" s="4">
        <v>40</v>
      </c>
      <c r="U26" s="7">
        <v>180</v>
      </c>
      <c r="V26" s="7">
        <v>211</v>
      </c>
      <c r="W26" s="19">
        <v>0.17219999999999999</v>
      </c>
      <c r="X26" s="17"/>
    </row>
    <row r="27" spans="2:24" ht="24" customHeight="1" thickBot="1" x14ac:dyDescent="0.3">
      <c r="B27" s="3" t="s">
        <v>16</v>
      </c>
      <c r="C27" s="4">
        <v>370</v>
      </c>
      <c r="D27" s="4">
        <v>547</v>
      </c>
      <c r="E27" s="4">
        <v>370</v>
      </c>
      <c r="F27" s="4">
        <v>430</v>
      </c>
      <c r="G27" s="4">
        <v>370</v>
      </c>
      <c r="H27" s="4">
        <v>426</v>
      </c>
      <c r="I27" s="4">
        <v>370</v>
      </c>
      <c r="J27" s="4">
        <v>324</v>
      </c>
      <c r="K27" s="4">
        <v>370</v>
      </c>
      <c r="L27" s="4">
        <v>450</v>
      </c>
      <c r="M27" s="4">
        <v>370</v>
      </c>
      <c r="N27" s="4">
        <v>450</v>
      </c>
      <c r="O27" s="4">
        <v>370</v>
      </c>
      <c r="P27" s="4">
        <v>457</v>
      </c>
      <c r="Q27" s="4">
        <v>370</v>
      </c>
      <c r="R27" s="4">
        <v>433</v>
      </c>
      <c r="S27" s="4">
        <v>370</v>
      </c>
      <c r="T27" s="4">
        <v>519</v>
      </c>
      <c r="U27" s="6">
        <v>3330</v>
      </c>
      <c r="V27" s="6">
        <v>4098</v>
      </c>
      <c r="W27" s="19">
        <v>0.2306</v>
      </c>
    </row>
    <row r="28" spans="2:24" ht="24" customHeight="1" thickBot="1" x14ac:dyDescent="0.3">
      <c r="B28" s="14" t="s">
        <v>17</v>
      </c>
      <c r="C28" s="7">
        <v>392</v>
      </c>
      <c r="D28" s="7">
        <v>577</v>
      </c>
      <c r="E28" s="7">
        <v>392</v>
      </c>
      <c r="F28" s="7">
        <v>452</v>
      </c>
      <c r="G28" s="7">
        <v>392</v>
      </c>
      <c r="H28" s="7">
        <v>450</v>
      </c>
      <c r="I28" s="7">
        <v>392</v>
      </c>
      <c r="J28" s="7">
        <v>394</v>
      </c>
      <c r="K28" s="7">
        <v>392</v>
      </c>
      <c r="L28" s="7">
        <v>468</v>
      </c>
      <c r="M28" s="7">
        <v>392</v>
      </c>
      <c r="N28" s="7">
        <v>486</v>
      </c>
      <c r="O28" s="7">
        <v>392</v>
      </c>
      <c r="P28" s="7">
        <f>SUM(P25:P27)</f>
        <v>495</v>
      </c>
      <c r="Q28" s="7">
        <v>392</v>
      </c>
      <c r="R28" s="7">
        <v>470</v>
      </c>
      <c r="S28" s="7">
        <v>392</v>
      </c>
      <c r="T28" s="7">
        <v>560</v>
      </c>
      <c r="U28" s="6">
        <v>3528</v>
      </c>
      <c r="V28" s="6">
        <v>4352</v>
      </c>
      <c r="W28" s="19">
        <v>0.2336</v>
      </c>
    </row>
    <row r="29" spans="2:24" ht="24" customHeight="1" thickBot="1" x14ac:dyDescent="0.3">
      <c r="B29" s="14" t="s">
        <v>18</v>
      </c>
      <c r="C29" s="7">
        <v>210</v>
      </c>
      <c r="D29" s="7">
        <v>270</v>
      </c>
      <c r="E29" s="7">
        <v>210</v>
      </c>
      <c r="F29" s="7">
        <v>311</v>
      </c>
      <c r="G29" s="7">
        <v>210</v>
      </c>
      <c r="H29" s="7">
        <v>345</v>
      </c>
      <c r="I29" s="7">
        <v>210</v>
      </c>
      <c r="J29" s="7">
        <v>299</v>
      </c>
      <c r="K29" s="7">
        <v>210</v>
      </c>
      <c r="L29" s="7">
        <v>347</v>
      </c>
      <c r="M29" s="7">
        <v>210</v>
      </c>
      <c r="N29" s="7">
        <v>47</v>
      </c>
      <c r="O29" s="7">
        <v>210</v>
      </c>
      <c r="P29" s="7">
        <v>0</v>
      </c>
      <c r="Q29" s="7">
        <v>210</v>
      </c>
      <c r="R29" s="7">
        <v>0</v>
      </c>
      <c r="S29" s="7">
        <v>210</v>
      </c>
      <c r="T29" s="7">
        <v>491</v>
      </c>
      <c r="U29" s="6">
        <v>1890</v>
      </c>
      <c r="V29" s="6">
        <v>2110</v>
      </c>
      <c r="W29" s="19">
        <v>0.1164</v>
      </c>
    </row>
    <row r="30" spans="2:24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4">
        <v>210</v>
      </c>
      <c r="L30" s="4">
        <v>0</v>
      </c>
      <c r="M30" s="4">
        <v>210</v>
      </c>
      <c r="N30" s="4">
        <v>0</v>
      </c>
      <c r="O30" s="4">
        <v>210</v>
      </c>
      <c r="P30" s="4">
        <v>0</v>
      </c>
      <c r="Q30" s="4">
        <v>210</v>
      </c>
      <c r="R30" s="4">
        <v>0</v>
      </c>
      <c r="S30" s="4">
        <v>210</v>
      </c>
      <c r="T30" s="4">
        <v>0</v>
      </c>
      <c r="U30" s="6">
        <v>1890</v>
      </c>
      <c r="V30" s="7">
        <v>0</v>
      </c>
      <c r="W30" s="32">
        <v>-1</v>
      </c>
    </row>
    <row r="31" spans="2:24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4">
        <v>20</v>
      </c>
      <c r="L31" s="4">
        <v>0</v>
      </c>
      <c r="M31" s="4">
        <v>20</v>
      </c>
      <c r="N31" s="4">
        <v>0</v>
      </c>
      <c r="O31" s="4">
        <v>20</v>
      </c>
      <c r="P31" s="4">
        <v>0</v>
      </c>
      <c r="Q31" s="4">
        <v>20</v>
      </c>
      <c r="R31" s="4">
        <v>0</v>
      </c>
      <c r="S31" s="4">
        <v>20</v>
      </c>
      <c r="T31" s="4">
        <v>0</v>
      </c>
      <c r="U31" s="7">
        <v>180</v>
      </c>
      <c r="V31" s="7">
        <v>0</v>
      </c>
      <c r="W31" s="32">
        <v>-1</v>
      </c>
    </row>
    <row r="32" spans="2:24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v>230</v>
      </c>
      <c r="L32" s="7">
        <v>0</v>
      </c>
      <c r="M32" s="7">
        <v>230</v>
      </c>
      <c r="N32" s="7">
        <v>0</v>
      </c>
      <c r="O32" s="7">
        <v>230</v>
      </c>
      <c r="P32" s="7">
        <v>0</v>
      </c>
      <c r="Q32" s="7">
        <v>230</v>
      </c>
      <c r="R32" s="7">
        <v>0</v>
      </c>
      <c r="S32" s="7">
        <v>230</v>
      </c>
      <c r="T32" s="7">
        <v>0</v>
      </c>
      <c r="U32" s="6">
        <v>2070</v>
      </c>
      <c r="V32" s="7">
        <v>0</v>
      </c>
      <c r="W32" s="32">
        <v>-1</v>
      </c>
    </row>
    <row r="33" spans="2:23" ht="39.75" customHeight="1" thickBot="1" x14ac:dyDescent="0.3">
      <c r="B33" s="3" t="s">
        <v>21</v>
      </c>
      <c r="C33" s="4">
        <v>90</v>
      </c>
      <c r="D33" s="4">
        <v>92</v>
      </c>
      <c r="E33" s="4">
        <v>90</v>
      </c>
      <c r="F33" s="4">
        <v>79</v>
      </c>
      <c r="G33" s="4">
        <v>90</v>
      </c>
      <c r="H33" s="4">
        <v>72</v>
      </c>
      <c r="I33" s="4">
        <v>90</v>
      </c>
      <c r="J33" s="4">
        <v>83</v>
      </c>
      <c r="K33" s="4">
        <v>90</v>
      </c>
      <c r="L33" s="4">
        <v>80</v>
      </c>
      <c r="M33" s="4">
        <v>90</v>
      </c>
      <c r="N33" s="4">
        <v>90</v>
      </c>
      <c r="O33" s="4">
        <v>90</v>
      </c>
      <c r="P33" s="4">
        <v>101</v>
      </c>
      <c r="Q33" s="4">
        <v>90</v>
      </c>
      <c r="R33" s="4">
        <v>98</v>
      </c>
      <c r="S33" s="4">
        <v>90</v>
      </c>
      <c r="T33" s="4">
        <v>111</v>
      </c>
      <c r="U33" s="7">
        <v>810</v>
      </c>
      <c r="V33" s="7">
        <v>806</v>
      </c>
      <c r="W33" s="19">
        <v>-4.8999999999999998E-3</v>
      </c>
    </row>
    <row r="34" spans="2:23" ht="47.25" customHeight="1" thickBot="1" x14ac:dyDescent="0.3">
      <c r="B34" s="3" t="s">
        <v>22</v>
      </c>
      <c r="C34" s="4">
        <v>480</v>
      </c>
      <c r="D34" s="4">
        <v>313</v>
      </c>
      <c r="E34" s="4">
        <v>480</v>
      </c>
      <c r="F34" s="4">
        <v>453</v>
      </c>
      <c r="G34" s="4">
        <v>480</v>
      </c>
      <c r="H34" s="4">
        <v>414</v>
      </c>
      <c r="I34" s="4">
        <v>480</v>
      </c>
      <c r="J34" s="4">
        <v>528</v>
      </c>
      <c r="K34" s="4">
        <v>480</v>
      </c>
      <c r="L34" s="4">
        <v>582</v>
      </c>
      <c r="M34" s="4">
        <v>480</v>
      </c>
      <c r="N34" s="4">
        <v>373</v>
      </c>
      <c r="O34" s="4">
        <v>480</v>
      </c>
      <c r="P34" s="4">
        <v>613</v>
      </c>
      <c r="Q34" s="4">
        <v>480</v>
      </c>
      <c r="R34" s="4">
        <v>509</v>
      </c>
      <c r="S34" s="4">
        <v>480</v>
      </c>
      <c r="T34" s="4">
        <v>276</v>
      </c>
      <c r="U34" s="6">
        <v>4320</v>
      </c>
      <c r="V34" s="6">
        <v>4061</v>
      </c>
      <c r="W34" s="32">
        <v>-0.06</v>
      </c>
    </row>
    <row r="35" spans="2:23" ht="24" customHeight="1" thickBot="1" x14ac:dyDescent="0.3">
      <c r="B35" s="3" t="s">
        <v>23</v>
      </c>
      <c r="C35" s="4">
        <v>135</v>
      </c>
      <c r="D35" s="4">
        <v>118</v>
      </c>
      <c r="E35" s="4">
        <v>135</v>
      </c>
      <c r="F35" s="4">
        <v>106</v>
      </c>
      <c r="G35" s="4">
        <v>135</v>
      </c>
      <c r="H35" s="4">
        <v>115</v>
      </c>
      <c r="I35" s="4">
        <v>135</v>
      </c>
      <c r="J35" s="4">
        <v>77</v>
      </c>
      <c r="K35" s="4">
        <v>135</v>
      </c>
      <c r="L35" s="4">
        <v>150</v>
      </c>
      <c r="M35" s="4">
        <v>135</v>
      </c>
      <c r="N35" s="4">
        <v>134</v>
      </c>
      <c r="O35" s="4">
        <v>135</v>
      </c>
      <c r="P35" s="4">
        <v>110</v>
      </c>
      <c r="Q35" s="4">
        <v>135</v>
      </c>
      <c r="R35" s="4">
        <v>128</v>
      </c>
      <c r="S35" s="4">
        <v>135</v>
      </c>
      <c r="T35" s="4">
        <v>122</v>
      </c>
      <c r="U35" s="6">
        <v>1215</v>
      </c>
      <c r="V35" s="6">
        <v>1060</v>
      </c>
      <c r="W35" s="19">
        <v>-0.12759999999999999</v>
      </c>
    </row>
    <row r="36" spans="2:23" ht="24" customHeight="1" thickBot="1" x14ac:dyDescent="0.3">
      <c r="B36" s="3" t="s">
        <v>24</v>
      </c>
      <c r="C36" s="4">
        <v>5</v>
      </c>
      <c r="D36" s="4">
        <v>11</v>
      </c>
      <c r="E36" s="4">
        <v>5</v>
      </c>
      <c r="F36" s="4">
        <v>6</v>
      </c>
      <c r="G36" s="4">
        <v>5</v>
      </c>
      <c r="H36" s="4">
        <v>7</v>
      </c>
      <c r="I36" s="4">
        <v>5</v>
      </c>
      <c r="J36" s="4">
        <v>5</v>
      </c>
      <c r="K36" s="4">
        <v>5</v>
      </c>
      <c r="L36" s="4">
        <v>5</v>
      </c>
      <c r="M36" s="4">
        <v>5</v>
      </c>
      <c r="N36" s="4">
        <v>5</v>
      </c>
      <c r="O36" s="4">
        <v>5</v>
      </c>
      <c r="P36" s="4">
        <v>5</v>
      </c>
      <c r="Q36" s="4">
        <v>5</v>
      </c>
      <c r="R36" s="4">
        <v>3</v>
      </c>
      <c r="S36" s="4">
        <v>5</v>
      </c>
      <c r="T36" s="4">
        <v>5</v>
      </c>
      <c r="U36" s="7">
        <v>45</v>
      </c>
      <c r="V36" s="7">
        <v>52</v>
      </c>
      <c r="W36" s="19">
        <v>0.15559999999999999</v>
      </c>
    </row>
    <row r="37" spans="2:23" ht="36.75" customHeight="1" thickBot="1" x14ac:dyDescent="0.3">
      <c r="B37" s="14" t="s">
        <v>10</v>
      </c>
      <c r="C37" s="7">
        <v>710</v>
      </c>
      <c r="D37" s="7">
        <v>534</v>
      </c>
      <c r="E37" s="7">
        <v>710</v>
      </c>
      <c r="F37" s="7">
        <v>644</v>
      </c>
      <c r="G37" s="7">
        <v>710</v>
      </c>
      <c r="H37" s="7">
        <v>608</v>
      </c>
      <c r="I37" s="7">
        <v>710</v>
      </c>
      <c r="J37" s="7">
        <v>693</v>
      </c>
      <c r="K37" s="7">
        <v>710</v>
      </c>
      <c r="L37" s="7">
        <v>817</v>
      </c>
      <c r="M37" s="7">
        <v>710</v>
      </c>
      <c r="N37" s="7">
        <v>602</v>
      </c>
      <c r="O37" s="7">
        <v>710</v>
      </c>
      <c r="P37" s="7">
        <v>829</v>
      </c>
      <c r="Q37" s="7">
        <v>710</v>
      </c>
      <c r="R37" s="7">
        <v>738</v>
      </c>
      <c r="S37" s="7">
        <v>710</v>
      </c>
      <c r="T37" s="7">
        <v>514</v>
      </c>
      <c r="U37" s="6">
        <v>6390</v>
      </c>
      <c r="V37" s="6">
        <v>5979</v>
      </c>
      <c r="W37" s="19">
        <v>-6.4299999999999996E-2</v>
      </c>
    </row>
    <row r="38" spans="2:23" ht="24" customHeight="1" thickBot="1" x14ac:dyDescent="0.3">
      <c r="B38" s="3" t="s">
        <v>2</v>
      </c>
      <c r="C38" s="6">
        <v>1542</v>
      </c>
      <c r="D38" s="6">
        <v>1381</v>
      </c>
      <c r="E38" s="6">
        <v>1542</v>
      </c>
      <c r="F38" s="6">
        <f>F28+F29+F37</f>
        <v>1407</v>
      </c>
      <c r="G38" s="6">
        <v>1542</v>
      </c>
      <c r="H38" s="6">
        <v>1400</v>
      </c>
      <c r="I38" s="6">
        <v>1542</v>
      </c>
      <c r="J38" s="6">
        <v>1265</v>
      </c>
      <c r="K38" s="6">
        <v>1542</v>
      </c>
      <c r="L38" s="6">
        <v>1632</v>
      </c>
      <c r="M38" s="6">
        <v>1542</v>
      </c>
      <c r="N38" s="6">
        <v>1135</v>
      </c>
      <c r="O38" s="6">
        <v>1542</v>
      </c>
      <c r="P38" s="6">
        <v>1324</v>
      </c>
      <c r="Q38" s="6">
        <v>1542</v>
      </c>
      <c r="R38" s="6">
        <v>1208</v>
      </c>
      <c r="S38" s="6">
        <v>1542</v>
      </c>
      <c r="T38" s="6">
        <v>1565</v>
      </c>
      <c r="U38" s="6">
        <v>13878</v>
      </c>
      <c r="V38" s="6">
        <v>12465</v>
      </c>
      <c r="W38" s="19">
        <v>-0.1018</v>
      </c>
    </row>
    <row r="39" spans="2:23" ht="24" customHeight="1" thickBot="1" x14ac:dyDescent="0.3">
      <c r="B39" s="26" t="s">
        <v>11</v>
      </c>
      <c r="C39" s="26"/>
      <c r="D39" s="2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8"/>
      <c r="S39" s="29"/>
      <c r="T39" s="29"/>
    </row>
    <row r="40" spans="2:23" ht="24" customHeight="1" x14ac:dyDescent="0.25">
      <c r="B40" s="2"/>
    </row>
    <row r="41" spans="2:23" ht="24" customHeight="1" x14ac:dyDescent="0.25">
      <c r="B41" s="11"/>
    </row>
    <row r="42" spans="2:23" ht="24" customHeight="1" x14ac:dyDescent="0.25">
      <c r="B42" s="2"/>
    </row>
    <row r="43" spans="2:23" ht="24" customHeight="1" x14ac:dyDescent="0.25">
      <c r="B43" s="2"/>
    </row>
    <row r="44" spans="2:23" ht="24" customHeight="1" x14ac:dyDescent="0.25">
      <c r="B44" s="2"/>
    </row>
    <row r="45" spans="2:23" ht="24" customHeight="1" x14ac:dyDescent="0.25">
      <c r="B45" s="2"/>
    </row>
    <row r="46" spans="2:23" ht="24" customHeight="1" x14ac:dyDescent="0.25">
      <c r="B46" s="2"/>
    </row>
    <row r="47" spans="2:23" ht="24" customHeight="1" x14ac:dyDescent="0.25">
      <c r="B47" s="2"/>
    </row>
    <row r="48" spans="2:23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38">
    <mergeCell ref="B4:AC4"/>
    <mergeCell ref="U23:W23"/>
    <mergeCell ref="B23:B24"/>
    <mergeCell ref="C15:D15"/>
    <mergeCell ref="U15:W15"/>
    <mergeCell ref="G7:H7"/>
    <mergeCell ref="G15:H15"/>
    <mergeCell ref="G23:H23"/>
    <mergeCell ref="K15:L15"/>
    <mergeCell ref="K23:L23"/>
    <mergeCell ref="M7:N7"/>
    <mergeCell ref="M15:N15"/>
    <mergeCell ref="M23:N23"/>
    <mergeCell ref="S7:T7"/>
    <mergeCell ref="S15:T15"/>
    <mergeCell ref="S23:T23"/>
    <mergeCell ref="B14:W14"/>
    <mergeCell ref="I15:J15"/>
    <mergeCell ref="I23:J23"/>
    <mergeCell ref="Q7:R7"/>
    <mergeCell ref="Q15:R15"/>
    <mergeCell ref="Q23:R23"/>
    <mergeCell ref="O15:P15"/>
    <mergeCell ref="O23:P23"/>
    <mergeCell ref="B39:D39"/>
    <mergeCell ref="C23:D23"/>
    <mergeCell ref="B15:B16"/>
    <mergeCell ref="B22:W22"/>
    <mergeCell ref="E15:F15"/>
    <mergeCell ref="E23:F23"/>
    <mergeCell ref="B5:D5"/>
    <mergeCell ref="B7:B8"/>
    <mergeCell ref="U7:W7"/>
    <mergeCell ref="C7:D7"/>
    <mergeCell ref="E7:F7"/>
    <mergeCell ref="I7:J7"/>
    <mergeCell ref="K7:L7"/>
    <mergeCell ref="O7:P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Nathalia Maria de Souza Paiva</cp:lastModifiedBy>
  <cp:lastPrinted>2024-04-30T19:02:19Z</cp:lastPrinted>
  <dcterms:created xsi:type="dcterms:W3CDTF">2020-12-14T19:05:34Z</dcterms:created>
  <dcterms:modified xsi:type="dcterms:W3CDTF">2025-10-14T19:56:09Z</dcterms:modified>
</cp:coreProperties>
</file>